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129"/>
  <workbookPr defaultThemeVersion="166925"/>
  <mc:AlternateContent xmlns:mc="http://schemas.openxmlformats.org/markup-compatibility/2006">
    <mc:Choice Requires="x15">
      <x15ac:absPath xmlns:x15ac="http://schemas.microsoft.com/office/spreadsheetml/2010/11/ac" url="https://d.docs.live.net/957efafbf2ccd66a/Desktop/RELEASE/KDUCER ModBus TCP resources/"/>
    </mc:Choice>
  </mc:AlternateContent>
  <xr:revisionPtr revIDLastSave="611" documentId="13_ncr:1_{AA1F62BE-5A01-4687-BC03-16B81E1BF99A}" xr6:coauthVersionLast="47" xr6:coauthVersionMax="47" xr10:uidLastSave="{6A7DE2CD-4CEA-4C3C-B7F8-647D7CA92FCA}"/>
  <bookViews>
    <workbookView xWindow="-120" yWindow="-120" windowWidth="38640" windowHeight="21120" tabRatio="500" xr2:uid="{00000000-000D-0000-FFFF-FFFF00000000}"/>
  </bookViews>
  <sheets>
    <sheet name="INPUT REGISTERS" sheetId="6" r:id="rId1"/>
    <sheet name="COILS" sheetId="11" r:id="rId2"/>
    <sheet name="HOLDING REGISTERS" sheetId="8" r:id="rId3"/>
    <sheet name="DISCRETE INPUTS" sheetId="10" r:id="rId4"/>
    <sheet name="Legacy Input Registers" sheetId="5" r:id="rId5"/>
    <sheet name="Legacy Holding Registers" sheetId="1" r:id="rId6"/>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M4" i="8" l="1"/>
  <c r="L4" i="8"/>
  <c r="L4" i="1"/>
  <c r="K4" i="1"/>
</calcChain>
</file>

<file path=xl/sharedStrings.xml><?xml version="1.0" encoding="utf-8"?>
<sst xmlns="http://schemas.openxmlformats.org/spreadsheetml/2006/main" count="1274" uniqueCount="409">
  <si>
    <t>BYTES</t>
  </si>
  <si>
    <t>REGISTERS</t>
  </si>
  <si>
    <t>SINGLE PROGRAM SIZE</t>
  </si>
  <si>
    <t>PROGRAMS</t>
  </si>
  <si>
    <t>REGISTER NAME</t>
  </si>
  <si>
    <t>BYTE SPAN</t>
  </si>
  <si>
    <t>REGISTER SPAN</t>
  </si>
  <si>
    <t>BASE ADDRESS</t>
  </si>
  <si>
    <t>READ-WRITE</t>
  </si>
  <si>
    <t>R/W</t>
  </si>
  <si>
    <t>Thousandths of Nm, multiplied by 1000</t>
  </si>
  <si>
    <t>TorqueTarget (Hundredths of Nm)</t>
  </si>
  <si>
    <t>Hundredths of Nm</t>
  </si>
  <si>
    <t>TorqueMax (Hundredths of Nm)</t>
  </si>
  <si>
    <t>TorqueMin (Hundredths of Nm)</t>
  </si>
  <si>
    <t>AngleTarg</t>
  </si>
  <si>
    <t>Expressed in degrees</t>
  </si>
  <si>
    <t>AngleMax</t>
  </si>
  <si>
    <t>AngleMin</t>
  </si>
  <si>
    <t>StartAt (Hundredths of Nm)</t>
  </si>
  <si>
    <t>SpeedTarget</t>
  </si>
  <si>
    <t xml:space="preserve">Expressed in rpm </t>
  </si>
  <si>
    <t>CONF REGISTER BITS</t>
  </si>
  <si>
    <t>DownshiftSpeed</t>
  </si>
  <si>
    <t>Expressed in rpm</t>
  </si>
  <si>
    <t>BIT</t>
  </si>
  <si>
    <t>Description</t>
  </si>
  <si>
    <t>Downshift On/Off</t>
  </si>
  <si>
    <t>Press Ok On/Off</t>
  </si>
  <si>
    <t>DownshiftTorque (Hundredths of Nm)</t>
  </si>
  <si>
    <t>TAControl</t>
  </si>
  <si>
    <t>0 = Torque Control, 1 = Angle Control</t>
  </si>
  <si>
    <t>Ramp On/Off</t>
  </si>
  <si>
    <t>Press Esc On/Off</t>
  </si>
  <si>
    <t>AngleStartMode</t>
  </si>
  <si>
    <t>Lever = 0, Input = 1, Threshold=2</t>
  </si>
  <si>
    <t>Run Time On/Off</t>
  </si>
  <si>
    <t>lever Error On/Off</t>
  </si>
  <si>
    <t>Conf</t>
  </si>
  <si>
    <t>Min Time On/Off</t>
  </si>
  <si>
    <t>Defix Allow On/Off</t>
  </si>
  <si>
    <t>Ramp</t>
  </si>
  <si>
    <t xml:space="preserve">Expressed in tenths of a second </t>
  </si>
  <si>
    <t>Max Time On/Off</t>
  </si>
  <si>
    <t>Rotation On/Off</t>
  </si>
  <si>
    <t>RunTime</t>
  </si>
  <si>
    <t>Pre-Rev. Delay On/Off</t>
  </si>
  <si>
    <t>UNUSED</t>
  </si>
  <si>
    <t>MinTime</t>
  </si>
  <si>
    <t>Auto-Rev. Delay On/Off</t>
  </si>
  <si>
    <t>MaxTime</t>
  </si>
  <si>
    <t>Serial Print On/Off</t>
  </si>
  <si>
    <t>PrevalingMode</t>
  </si>
  <si>
    <t>0 = Time, 1 = Angle, 2 = Off</t>
  </si>
  <si>
    <t>PreValTime</t>
  </si>
  <si>
    <t>PreValAngle</t>
  </si>
  <si>
    <t>RevSpeed</t>
  </si>
  <si>
    <t>RevTorque (Hundredths of Nm)</t>
  </si>
  <si>
    <t>PreTightMode</t>
  </si>
  <si>
    <t>PreTightTime</t>
  </si>
  <si>
    <t>PreTightAngle</t>
  </si>
  <si>
    <t>PreTightDelay</t>
  </si>
  <si>
    <t>AutoRevMode</t>
  </si>
  <si>
    <t>AutoRevTime</t>
  </si>
  <si>
    <t>AutoRevAngle</t>
  </si>
  <si>
    <t>AutoRevDelay</t>
  </si>
  <si>
    <t>SerialPrintVal</t>
  </si>
  <si>
    <t>0, 1, 2, 3, 4, 5</t>
  </si>
  <si>
    <t>PrgBarCode</t>
  </si>
  <si>
    <t>String up to 16 characters</t>
  </si>
  <si>
    <t>PrgSocket</t>
  </si>
  <si>
    <t>0, 1, 2, 3, 4, 5, 6, 7, 8</t>
  </si>
  <si>
    <t>NrScrews</t>
  </si>
  <si>
    <t>1 up to 99</t>
  </si>
  <si>
    <t>DescPrg1</t>
  </si>
  <si>
    <t>String up to 30 character</t>
  </si>
  <si>
    <t>Compensation</t>
  </si>
  <si>
    <t>Unused</t>
  </si>
  <si>
    <t>OPTIONS</t>
  </si>
  <si>
    <t>RESERVED</t>
  </si>
  <si>
    <t>Reserved do not write</t>
  </si>
  <si>
    <t>Language</t>
  </si>
  <si>
    <t>0 = English, 1 = Italian, 2 = German,
3 = Spanish, 4 = French, Portougese = 5</t>
  </si>
  <si>
    <t>Guest Password</t>
  </si>
  <si>
    <t>Number between 0 and 65535</t>
  </si>
  <si>
    <t>Guest Password Enable</t>
  </si>
  <si>
    <t>0 = Off, 1 = On</t>
  </si>
  <si>
    <t>Command Select</t>
  </si>
  <si>
    <t>0 = Ext, 1 = Int, 2 = Ext+Int</t>
  </si>
  <si>
    <t>Remote Program Enable</t>
  </si>
  <si>
    <t>Remote Sequence Enable</t>
  </si>
  <si>
    <t>Reset Mode</t>
  </si>
  <si>
    <t>0 = Off, 1 = Prg, 2 = Screw, 3 = Seq</t>
  </si>
  <si>
    <t>Barcode Mode</t>
  </si>
  <si>
    <t>0 = Off, 1 = on SN, 2 = on PR, 3 = on SEQ, 4 = on SN + PR, 5 = on SN + SEQ</t>
  </si>
  <si>
    <t>SwitchBox</t>
  </si>
  <si>
    <t>0 = Off, 1 = on PR, 2 = on SEQ</t>
  </si>
  <si>
    <t>Current Sequence</t>
  </si>
  <si>
    <t>Current Program</t>
  </si>
  <si>
    <t>Measure Unit</t>
  </si>
  <si>
    <t>0 = Program, 1 = Sequence</t>
  </si>
  <si>
    <t>TT Mode</t>
  </si>
  <si>
    <t>SEQUENCES</t>
  </si>
  <si>
    <t>Sequence Barcode</t>
  </si>
  <si>
    <t xml:space="preserve"> A SEQUENCE</t>
  </si>
  <si>
    <t>PrgSequence</t>
  </si>
  <si>
    <t>PrgSeqLinkMode</t>
  </si>
  <si>
    <t>PrgSeqLinkTime</t>
  </si>
  <si>
    <t xml:space="preserve">every byte contains a different transition time
expressed in tenths of a second </t>
  </si>
  <si>
    <t xml:space="preserve"> B SEQUENCE</t>
  </si>
  <si>
    <t xml:space="preserve"> C SEQUENCE</t>
  </si>
  <si>
    <t xml:space="preserve"> D SEQUENCE</t>
  </si>
  <si>
    <t xml:space="preserve"> E SEQUENCE</t>
  </si>
  <si>
    <t xml:space="preserve"> F SEQUENCE</t>
  </si>
  <si>
    <t xml:space="preserve"> G SEQUENCE</t>
  </si>
  <si>
    <t xml:space="preserve"> H SEQUENCE</t>
  </si>
  <si>
    <t xml:space="preserve">REMOTE PROGRAMMING </t>
  </si>
  <si>
    <t>Remote Programming Status</t>
  </si>
  <si>
    <t>PrintString</t>
  </si>
  <si>
    <t>R</t>
  </si>
  <si>
    <t>INPUT REGISTER 138
SCREWING STATE</t>
  </si>
  <si>
    <t>ScrewdriverModel</t>
  </si>
  <si>
    <t>Value</t>
  </si>
  <si>
    <t>ScrewdriverSerial</t>
  </si>
  <si>
    <t>from 0 up to 4294967295</t>
  </si>
  <si>
    <t>Ready</t>
  </si>
  <si>
    <t>Release lever error</t>
  </si>
  <si>
    <t>FatC</t>
  </si>
  <si>
    <t>from 0 up to 15000</t>
  </si>
  <si>
    <t>Tightening</t>
  </si>
  <si>
    <t>Error protection 12A</t>
  </si>
  <si>
    <t>PrintStringBarCode</t>
  </si>
  <si>
    <t>Losening</t>
  </si>
  <si>
    <t>Error protection 14.5A</t>
  </si>
  <si>
    <t>ScrewingState</t>
  </si>
  <si>
    <t>SCREWDRIVING RESULT</t>
  </si>
  <si>
    <t>Screw Ok</t>
  </si>
  <si>
    <t>Error protection 15A</t>
  </si>
  <si>
    <t>CurrentProgram_TargetTorque (Thousandths of Nm)</t>
  </si>
  <si>
    <t>Angle Ok</t>
  </si>
  <si>
    <t>Error protection Temp</t>
  </si>
  <si>
    <t>CurrentProgram_TargetTorque (Hundredths of Nm)</t>
  </si>
  <si>
    <t>CurrentProgram_Target Speed</t>
  </si>
  <si>
    <t>Reverse Torque</t>
  </si>
  <si>
    <t>Under min torque</t>
  </si>
  <si>
    <t>ScrewingTime</t>
  </si>
  <si>
    <t>Expressed in milliseconds</t>
  </si>
  <si>
    <t>Run Time OK</t>
  </si>
  <si>
    <t>Over max torque</t>
  </si>
  <si>
    <t>NrScrewsMade</t>
  </si>
  <si>
    <t>from 1 up to NrScrews</t>
  </si>
  <si>
    <t>Under min Time</t>
  </si>
  <si>
    <t>Err Angle Max</t>
  </si>
  <si>
    <t>from 1 up to 99</t>
  </si>
  <si>
    <t>Over max Time</t>
  </si>
  <si>
    <t>Error min angle</t>
  </si>
  <si>
    <t>CurrentProgramInSequence</t>
  </si>
  <si>
    <t>Error PV Torque</t>
  </si>
  <si>
    <t>Pre-rev. Incomplete</t>
  </si>
  <si>
    <t>NrProgramsInSequence</t>
  </si>
  <si>
    <t>Reverse Torque Error</t>
  </si>
  <si>
    <t>Reset</t>
  </si>
  <si>
    <t>ScrewdriverTorque</t>
  </si>
  <si>
    <t>Expressed in hundredths of Nm</t>
  </si>
  <si>
    <t>Auto Rev. Incomplete</t>
  </si>
  <si>
    <t>Err com screwdriver</t>
  </si>
  <si>
    <t>ScrewdriverAngle</t>
  </si>
  <si>
    <t>Expressed in dgrees</t>
  </si>
  <si>
    <t>Err Angle Not Reached</t>
  </si>
  <si>
    <t>Sampling Time Torque Chart</t>
  </si>
  <si>
    <t>Time between samples for Torque Chart expressed in milliseconds</t>
  </si>
  <si>
    <t>Torque Chart Samples</t>
  </si>
  <si>
    <t>Measuerd Torque Samples expressed in hundredths if Nm</t>
  </si>
  <si>
    <t>Sampling Time Angle Chart</t>
  </si>
  <si>
    <t>Time between samples for Angle Chart expressed in milliseconds</t>
  </si>
  <si>
    <t>Angle Chart Samples</t>
  </si>
  <si>
    <t>Measuerd Angle Samples expressed in degrees</t>
  </si>
  <si>
    <t>INPUT NAME</t>
  </si>
  <si>
    <t>BIT1 SEQ</t>
  </si>
  <si>
    <t>BIT2 SEQ</t>
  </si>
  <si>
    <t>BIT3 SEQ</t>
  </si>
  <si>
    <t>BIT1 PR</t>
  </si>
  <si>
    <t>BIT2 PR</t>
  </si>
  <si>
    <t>BIT3 PR</t>
  </si>
  <si>
    <t>BIT4 PR</t>
  </si>
  <si>
    <t>BIT5 PR</t>
  </si>
  <si>
    <t>BIT6 PR</t>
  </si>
  <si>
    <t>STOP</t>
  </si>
  <si>
    <t>START</t>
  </si>
  <si>
    <t>REVERSE</t>
  </si>
  <si>
    <t>IN ANG</t>
  </si>
  <si>
    <t>IN PIECE</t>
  </si>
  <si>
    <t>IN RST</t>
  </si>
  <si>
    <t>IN ESC</t>
  </si>
  <si>
    <t>IN OK</t>
  </si>
  <si>
    <t>LEVER</t>
  </si>
  <si>
    <t>MOT ON</t>
  </si>
  <si>
    <t>OK</t>
  </si>
  <si>
    <t>NOK</t>
  </si>
  <si>
    <t>END PR</t>
  </si>
  <si>
    <t>END SEQ</t>
  </si>
  <si>
    <t>READY</t>
  </si>
  <si>
    <t>REMOTE LEVER</t>
  </si>
  <si>
    <t>REMOTE REVERSE</t>
  </si>
  <si>
    <t>REMOTE STOP</t>
  </si>
  <si>
    <t>REMOTE ESC</t>
  </si>
  <si>
    <t>REMOTE OK</t>
  </si>
  <si>
    <t>REMOTE RESET</t>
  </si>
  <si>
    <t>Unique identifier of the KDU controller (MAC address of the KDU controller).</t>
  </si>
  <si>
    <t>ControllerVersion</t>
  </si>
  <si>
    <t>Result Sequence</t>
  </si>
  <si>
    <t>Result Program</t>
  </si>
  <si>
    <t>Result OK/NOK</t>
  </si>
  <si>
    <t>0 = NOK, 1 = OK</t>
  </si>
  <si>
    <t>Hundredths of Nm.</t>
  </si>
  <si>
    <t>Number of OK screws made up to and including the last result. From 0 up to NrScrews</t>
  </si>
  <si>
    <t>Number of screws in program of last result.</t>
  </si>
  <si>
    <t>Torque result. Expressed in hundredths of Nm</t>
  </si>
  <si>
    <t>Angle result. Expressed in dgrees.</t>
  </si>
  <si>
    <t>Backwards Compatibility Input Registers</t>
  </si>
  <si>
    <t>These registers are provided for backwards compatibility with K-Ducer firmware versions v0.00.35 and earlier. See tab "legacy input registers".
Kolver recommends migrating to using the input registers introduced with version v0.00.36 starting at base address 296.</t>
  </si>
  <si>
    <t>from 1 up to 64</t>
  </si>
  <si>
    <t>from 1 up to 16</t>
  </si>
  <si>
    <t>Peak Torque</t>
  </si>
  <si>
    <t>Max torque measured during the rundown. Expressed in hundredths of Nm</t>
  </si>
  <si>
    <t>AngleStartAt (Hundredths of Nm)</t>
  </si>
  <si>
    <t>Final target speed (not downshift speed), expressed in rpm</t>
  </si>
  <si>
    <t>Hundredths of Nm. Target value (not measured value).</t>
  </si>
  <si>
    <t>AngleStartAt (degrees)</t>
  </si>
  <si>
    <t>Angle count from lever start up to angle start at threshold. Measured value.</t>
  </si>
  <si>
    <t>Up to 250 ASCII characters containing results string in the format chosen under General Settings -&gt; Results Format</t>
  </si>
  <si>
    <t>Result code</t>
  </si>
  <si>
    <t>Same as ScrewingState, but frozen at state of last result.</t>
  </si>
  <si>
    <t>Screwdriver FatC (calibration) factor. From 0 up to 15000</t>
  </si>
  <si>
    <t>Compensation factor for result program. From 500 up to 1500. FatC was multiplied by (Compensation / 1000) for this result program. Value of 1000 means no adjustment was made.</t>
  </si>
  <si>
    <t>TargetTorque (Hundredths of Nm)</t>
  </si>
  <si>
    <t>Target Speed</t>
  </si>
  <si>
    <t>New Result Available</t>
  </si>
  <si>
    <t>Self-clearing flag indicating if a new result is available.
0 = No new screwdriving result
1 = New screwdriving result available
Every time this register is read, its value is reset to 0. Every time there is a new result, this value is set to 1.
This value is meant to be polled cyclically to check when new results data is available.</t>
  </si>
  <si>
    <t>Dock05 Screwriver #2 On/Off</t>
  </si>
  <si>
    <t>Fast Dock 05</t>
  </si>
  <si>
    <t>Buzzer Sounds</t>
  </si>
  <si>
    <t>0 = TXT (legacy format), 1 = CSV (comma separated values)</t>
  </si>
  <si>
    <t>Print String Format</t>
  </si>
  <si>
    <t>Station Name</t>
  </si>
  <si>
    <t>Up to 25 ASCII characters containing the name assigned to this controller.</t>
  </si>
  <si>
    <t>Program Description</t>
  </si>
  <si>
    <t>Up to 30 ASCII characters containing the program description (program name) for the program of the last screwdriving result.</t>
  </si>
  <si>
    <t>Up to 16 ASCII characters. Contains serial number barcode, or program/sequence barcode, depending on barcode mode selected.
Note: if "Barcode From Modbus" is set, its value will replace PrintStringBarCode</t>
  </si>
  <si>
    <t>Up to 16 ASCII characters. If this register is set, it will replace the "PrintStringBarcode" in the Input Registers and in the Screwdriving Results.
This register can be set without entering programming mode.</t>
  </si>
  <si>
    <t>Registers for Programs 2-64</t>
  </si>
  <si>
    <t>-</t>
  </si>
  <si>
    <t>FatC adjustment factor. Value: 500 to 1500. The FatC (calibration factor) is multiplied by this value and divided by 1000 to obtain a new adjusted calibration factor for this program. A value of 1000 corresponds to no adjustment.
Do not modify this value without reading the corresponding section on the K-Ducer operator manual.</t>
  </si>
  <si>
    <t>Please read the K-Ducer Operator Manual before adjusting program and sequence holding registers</t>
  </si>
  <si>
    <t>0 = Nm, 1= kgf.cm, 2 = lbf.in, 3 = ozf.in</t>
  </si>
  <si>
    <t>Screw Mode (aka Sequence Mode On/Off)</t>
  </si>
  <si>
    <r>
      <t xml:space="preserve">Registers for </t>
    </r>
    <r>
      <rPr>
        <b/>
        <sz val="11"/>
        <color rgb="FF000000"/>
        <rFont val="Calibri"/>
        <family val="2"/>
      </rPr>
      <t>Programs 2-64</t>
    </r>
    <r>
      <rPr>
        <sz val="11"/>
        <color rgb="FF000000"/>
        <rFont val="Calibri"/>
        <family val="2"/>
      </rPr>
      <t>.
See note on top for how to calculate addresses.</t>
    </r>
  </si>
  <si>
    <t>Barcode From Modbus (serial number tracking)</t>
  </si>
  <si>
    <t>Up to 16 ASCII characters. For use with BarCode Mode = 3 or 5 (Sequence)</t>
  </si>
  <si>
    <t>every byte contains define a different transition mode 
between programs 0 = Time, 1 = Ok, 2 = Auto (transition without releasing lever)</t>
  </si>
  <si>
    <t>every byte contains a different program number for this sequence (1 - 64).
zero value indicates the end of the sequence.</t>
  </si>
  <si>
    <t>INPUT REGISTER 138 and 325
SCREWING STATE - RESULT CODE</t>
  </si>
  <si>
    <t>DownshiftMode</t>
  </si>
  <si>
    <t>0 = None Connected, 1 = KDS-PL6, 2 = KDS-PL10, 3= KDS-PL15, 4 = KDS-MT15, 5 = KDS-PL20,  6 = KDS-PL30, 7 = KDS-PL35, 8 = KDS-PL45,  9 = KDS-PL50, 10 = KDS-PL70</t>
  </si>
  <si>
    <t>DownshiftThreshold (Hundredths of Nm or degrees)</t>
  </si>
  <si>
    <t>Hundredths of Nm, or degrees, depending on Conf</t>
  </si>
  <si>
    <t>Downshift Angle On/Off</t>
  </si>
  <si>
    <t>*note: to activate Downshift Angle, both BIT 0 and BIT 14 must be 1</t>
  </si>
  <si>
    <t>Running Torque Mode</t>
  </si>
  <si>
    <t>Running Torque Window Start</t>
  </si>
  <si>
    <t>Running Torque Window End</t>
  </si>
  <si>
    <t>Running Torque Max (Hundredths of Nm)</t>
  </si>
  <si>
    <t>Running Torque Min (Hundredths of Nm)</t>
  </si>
  <si>
    <t>116 to 7360</t>
  </si>
  <si>
    <t>0 = Off, 1 = Time Window with Average value, 2 = Time Window with Peak value, 3 = Angle Window with Average value, 4 = Angle Window with Peak value</t>
  </si>
  <si>
    <t>Starting point for running torque calculation, in milliseconds (time modes) or degrees (angle modes)</t>
  </si>
  <si>
    <t>Ending point for running torque calculation, in milliseconds (time modes) or degrees (angle modes)</t>
  </si>
  <si>
    <t>If the calculated running torque falls below this value, the rundown will stop with an error. Expressed in hundreths of Nm.</t>
  </si>
  <si>
    <t>If the calculated running torque falls above this value, the rundown will stop with an error. Expressed in hundreths of Nm.</t>
  </si>
  <si>
    <t>Running Torque</t>
  </si>
  <si>
    <t>Final Torque (total)</t>
  </si>
  <si>
    <t>Running Torque result, if Running Torque Mode is not zero. Expressed in hundredths of Nm</t>
  </si>
  <si>
    <t>Final total torque, equals to ScrewdriverTorque + Running Torque. Hundredths of Nm.</t>
  </si>
  <si>
    <t>0 = Disabled, 1 = Enabled.</t>
  </si>
  <si>
    <t>Current screwdriver state, refreshed continuously (see register 331)</t>
  </si>
  <si>
    <t>Measuerd Torque Samples expressed in cNm, or mNm (PL15 and smaller)</t>
  </si>
  <si>
    <t>DATE AND TIME</t>
  </si>
  <si>
    <t>Year</t>
  </si>
  <si>
    <t>Month</t>
  </si>
  <si>
    <t>Day</t>
  </si>
  <si>
    <t>Hour</t>
  </si>
  <si>
    <t>Minute</t>
  </si>
  <si>
    <t>Seconds</t>
  </si>
  <si>
    <t>0-23</t>
  </si>
  <si>
    <t>0-59</t>
  </si>
  <si>
    <t>Data of last Screwdriving Result</t>
  </si>
  <si>
    <t>Torque Angle Graphs of last screwdriving result</t>
  </si>
  <si>
    <t>Calibration Reminder Mode</t>
  </si>
  <si>
    <t>Calibration Reminder Interval</t>
  </si>
  <si>
    <t>0 = Off, 1 = Time (days) based interval, 2 = Cycles based interval</t>
  </si>
  <si>
    <t>0-59. Second of last result.</t>
  </si>
  <si>
    <t>0-59. Minute of last result.</t>
  </si>
  <si>
    <t>0-23. Hour of last result.</t>
  </si>
  <si>
    <t>00-99. Year of last result in YY format (for example: year 2023 reads as 23)</t>
  </si>
  <si>
    <t>1-12. Month of last result.</t>
  </si>
  <si>
    <t>1-31. Day of last result.</t>
  </si>
  <si>
    <t>0-99. Year can be written in YY or YYYY format. If the year is written in YYYY format, the millennium and century values are ignored and assumed to be 2000.</t>
  </si>
  <si>
    <t>1-12</t>
  </si>
  <si>
    <t>1-31</t>
  </si>
  <si>
    <t>Number of days or number of screwdriving cycles until calibration reminder is shown on the screen. 32bit value. Register 7947 contains the most significant bits. Register 7948 contains the least significant bits. For example: value of 0x000F4240 = 1,000,000 (one million decimal) will be split as: 0xF (15 decimal) on register 7947, and 0x4240 (16960 decimal) on register 7948.</t>
  </si>
  <si>
    <t>Date and Time are read and written in decimal format. When writing to these registers, send all the values to be modified in a single pass using the modbus function Write Multiple Registers: this ensures that the real time clock is updated in a single pass.</t>
  </si>
  <si>
    <t>Reserved</t>
  </si>
  <si>
    <t>OTHER</t>
  </si>
  <si>
    <t>Misc On/Off settings</t>
  </si>
  <si>
    <t>Misc On/Off settings BITS</t>
  </si>
  <si>
    <t>Each bit corresponds to a on/off setting, according to the table:</t>
  </si>
  <si>
    <t>Lock controller if CN5 not connected</t>
  </si>
  <si>
    <t>Lock controller if USB drive not connected</t>
  </si>
  <si>
    <t>Invert logic of CN3 input pin 13 "IN STOP"</t>
  </si>
  <si>
    <t>Invert logic of CN3 input pin 17 "IN PIECE"</t>
  </si>
  <si>
    <t>Skip screw enable/disable</t>
  </si>
  <si>
    <t>Target Angle</t>
  </si>
  <si>
    <t>TA Mode</t>
  </si>
  <si>
    <t>0 = Torque target, 1 = Angle target. Refers to the final tightening step.</t>
  </si>
  <si>
    <r>
      <rPr>
        <i/>
        <sz val="11"/>
        <color rgb="FF000000"/>
        <rFont val="Calibri"/>
        <family val="2"/>
      </rPr>
      <t>Index</t>
    </r>
    <r>
      <rPr>
        <sz val="11"/>
        <color rgb="FF000000"/>
        <rFont val="Calibri"/>
        <family val="2"/>
      </rPr>
      <t xml:space="preserve"> of current program in the sequence. From 1 up to 32</t>
    </r>
  </si>
  <si>
    <t>from 1 up to 32, total number of programs in the sequence.</t>
  </si>
  <si>
    <t>0 = None, 1 = A, 2 = B, … , 24 = X. The Sequence that the last result belongs to. This may be different than "Current Sequence" if the sequence was changed after the last result.</t>
  </si>
  <si>
    <t>Tightening ID</t>
  </si>
  <si>
    <t>Starts at 1 on controller reboot and increases by 1 for every new screwdriving result. 32bit value.</t>
  </si>
  <si>
    <r>
      <rPr>
        <b/>
        <sz val="16"/>
        <color rgb="FF000000"/>
        <rFont val="Calibri"/>
        <family val="2"/>
      </rPr>
      <t>HOLDING REGISTERS (Modbus FC: 0X03, 0X06, 0X10)</t>
    </r>
    <r>
      <rPr>
        <sz val="16"/>
        <color rgb="FF000000"/>
        <rFont val="Calibri"/>
        <family val="2"/>
      </rPr>
      <t xml:space="preserve">
Contain program/sequence/settings configuration parameters
Two modes of writing:
Fast (volatile memory, values lost when KDU is powered off)
Slow (permanent memory, values retained when KDU is powered off)
Refer to modbus manual for details</t>
    </r>
  </si>
  <si>
    <t>PROGRAM PARAMETERS</t>
  </si>
  <si>
    <t>BASE-1 ADDRESS</t>
  </si>
  <si>
    <t>BASE-0 ADDRESS</t>
  </si>
  <si>
    <t>LEGACY INPUT REGISTERS (FC:0X04)
These registers are still supported. The new ones are recommended for new implementations.</t>
  </si>
  <si>
    <t>OPTIONS / GENERAL SETTINGS</t>
  </si>
  <si>
    <t>The values in these registers belong to the program number specified in register 7918  (7917 base-0) "Current Program" (options/general settings), which always correspond to the program that is currently selected on the K-Ducer controller.
To read/write a parameter of a different program, first write the desired program number (1-200) to register 7918 (this will also change the selected program on the KDU). All of the register values will immediately update to reflect the newly selected program.</t>
  </si>
  <si>
    <t>Currently selected program, 1 up to 200.
This register can be set without entering remote programming mode if:
Remote Program Source = 2 (CN5 / TCP) and Screw Mode = 0 (Program)</t>
  </si>
  <si>
    <r>
      <t xml:space="preserve">COILS  (FC:0X01,0x05, 0X0F)
</t>
    </r>
    <r>
      <rPr>
        <sz val="16"/>
        <color rgb="FF000000"/>
        <rFont val="Calibri"/>
        <family val="2"/>
      </rPr>
      <t xml:space="preserve">Mirror of CN3 24-Volt I/O physical outputs [0:18] - read only
</t>
    </r>
    <r>
      <rPr>
        <b/>
        <sz val="16"/>
        <color rgb="FF000000"/>
        <rFont val="Calibri"/>
        <family val="2"/>
      </rPr>
      <t>Modbus TCP screwdriver remote control coils [32:37] - R/W</t>
    </r>
  </si>
  <si>
    <r>
      <t xml:space="preserve">INPUT REGISTERS (FC:0X04)
</t>
    </r>
    <r>
      <rPr>
        <sz val="16"/>
        <color rgb="FF000000"/>
        <rFont val="Calibri"/>
        <family val="2"/>
      </rPr>
      <t>Screwdriving Results, connected screwdriver and controller information
All input registers are read only, as per the Modbus Protocol</t>
    </r>
  </si>
  <si>
    <t>Target Angle (for TA Mode = 1)</t>
  </si>
  <si>
    <t>from 0 up to 4294967295. 32bit value.</t>
  </si>
  <si>
    <t>Controller MAC address</t>
  </si>
  <si>
    <t>Controller model and version (e.g. KDU-1A vM.00.38)</t>
  </si>
  <si>
    <t>Err running/PV torque incomplete</t>
  </si>
  <si>
    <t>Err running/PV torque under min</t>
  </si>
  <si>
    <t>Err running/PV torque over max</t>
  </si>
  <si>
    <t>Error PV Torque (max power phase)</t>
  </si>
  <si>
    <t>These registers are provided for backwards compatibility with K-Ducer firmware versions v0.00.35 and earlier. See tab "legacy input registers". They are not needed and not recommended for new implementations (unless also reported in this tab)</t>
  </si>
  <si>
    <t>From 1 up to 200. The Program that the last result belongs to. This may be different than "Current Program" if the program was changed after the last result.</t>
  </si>
  <si>
    <t>Every byte (32 total) contains a different program number for this sequence (1-200).
zero value indicates the end of the sequence.</t>
  </si>
  <si>
    <t>Every byte contains define a different transition mode 
between programs 0 = Time, 1 = Ok, 2 = Auto (transition without releasing lever)</t>
  </si>
  <si>
    <t>Every byte contains a different transition time
expressed in tenths of a second. Only applicable for PrgSeqLinkMode = 0</t>
  </si>
  <si>
    <r>
      <t xml:space="preserve">DISCRETE INPUTS (FC:0X02)
</t>
    </r>
    <r>
      <rPr>
        <sz val="16"/>
        <color rgb="FF000000"/>
        <rFont val="Calibri"/>
        <family val="2"/>
      </rPr>
      <t>Mirror of CN3 24-Volt I/O physical inputs (read only)</t>
    </r>
    <r>
      <rPr>
        <b/>
        <sz val="16"/>
        <color rgb="FF000000"/>
        <rFont val="Calibri"/>
        <family val="2"/>
      </rPr>
      <t xml:space="preserve">
</t>
    </r>
    <r>
      <rPr>
        <b/>
        <sz val="16"/>
        <color rgb="FFC00000"/>
        <rFont val="Calibri"/>
        <family val="2"/>
      </rPr>
      <t>(rarely used with Modbus)</t>
    </r>
  </si>
  <si>
    <t>1 = A, 2 = B, 3 = C, …., 24 = X
This register can be set without entering remote programming mode if:
Remote Sequence Source = 2 (CN5 / TCP) and Screw Mode = 1 (Sequence)</t>
  </si>
  <si>
    <r>
      <rPr>
        <b/>
        <sz val="16"/>
        <color rgb="FF000000"/>
        <rFont val="Calibri"/>
        <family val="2"/>
      </rPr>
      <t>HOLDING REGISTERS (FC: 0X03, 0X06, 0X10)</t>
    </r>
    <r>
      <rPr>
        <sz val="16"/>
        <color rgb="FF000000"/>
        <rFont val="Calibri"/>
        <family val="2"/>
      </rPr>
      <t xml:space="preserve">
Program and Sequence parameters, Barcode, current program/sequence 
</t>
    </r>
    <r>
      <rPr>
        <b/>
        <sz val="16"/>
        <color rgb="FF000000"/>
        <rFont val="Calibri"/>
        <family val="2"/>
      </rPr>
      <t>These registers are still supported. The new ones are recommended for new implementations.</t>
    </r>
  </si>
  <si>
    <t>Show Reverse Torque and Angle enable/disable</t>
  </si>
  <si>
    <t>Lever Error On/Off</t>
  </si>
  <si>
    <t>Reverse Allow On/Off</t>
  </si>
  <si>
    <t>Threshold=0, Lever = 1, Input = 2</t>
  </si>
  <si>
    <t>0 = Off, 1 = CN3 I/O, 2 = CN5 TCP, 3 = SWBX/CBS, 4 = Barcode</t>
  </si>
  <si>
    <t>The values in these registers read and write to the sequence number specified in register 7917 (7916 base-0) "Current Sequence" (options/general settings), which always correspond to the sequence that is currently selected on the K-Ducer controller.
To read/write a parameter of a different sequence, first write the desired sequence number (1-24 for seq A-X) to register 7917 (this will also change the selected sequence on the KDU). All of the register values will immediately update to reflect the newly selected program/sequence.</t>
  </si>
  <si>
    <t>CN3 BITxPR-SEQ Input Selection Mode</t>
  </si>
  <si>
    <t>0 = binary (default), 1 = discrete, 2..6 = pnp sens x2 .. x6 for tool change accessory (PNP sensors) when connected to CN3</t>
  </si>
  <si>
    <t>Remote Program Selection</t>
  </si>
  <si>
    <t>Remote Sequence Selection</t>
  </si>
  <si>
    <t>Torque Units</t>
  </si>
  <si>
    <t>1 = A, 2 = B, 3 = C, … , 24 = X
On the KDU or via Modbus, configure Remote Sequence Source = 2 (CN5 / TCP) and Screw Mode = 1 (Sequence) to enable sequence selection ONLY via modbus (disable manual selection)</t>
  </si>
  <si>
    <t>Currently selected program, 1 up to 200.
On the KDU or via Modbus, configure Remote Program Source = 2 (CN5 / TCP) and Screw Mode = 0 (Program),  to enable program selection ONLY via modbus (disable manual selection)</t>
  </si>
  <si>
    <t>Ktls On/Off</t>
  </si>
  <si>
    <t>Ktls Sensor 1 Tolerance</t>
  </si>
  <si>
    <t>Ktls Sensor 2 Tolerance</t>
  </si>
  <si>
    <t>Ktls Sensor 3 Tolerance</t>
  </si>
  <si>
    <t>Tolerance (+/-) for the position measurement from the Ktls Sensor. In mm or 10*degrees (tenths of degrees). Max value 250.</t>
  </si>
  <si>
    <t>Reserved for controlling non-Modbus-conformant transfers of entire programs/sequences/settings configuration. Contact Kolver or see source code of Kolver NuGet library for how to use.</t>
  </si>
  <si>
    <t>Reserved for controlling non-Modbus-conformant transfers of high-resolution Torque &amp; Angle graphing. Use Modbus-conformant input registers 153-225 for the simple 70-point graphs. Contact Kolver or see source code of Kolver NuGet library for how to use.</t>
  </si>
  <si>
    <t>Writing certain "password" values to these registers will trigger Tx or Rx of TCP/IP packets that do not conform to Modbus TCP</t>
  </si>
  <si>
    <t>Reserved for future special functionality</t>
  </si>
  <si>
    <t>KTLS</t>
  </si>
  <si>
    <t>Ktls Arm 1 Model</t>
  </si>
  <si>
    <t>0 = Off, 1 = LINAR, 2 = LINAR-T, 3 = CAR, 4 = SAR</t>
  </si>
  <si>
    <t>For second arm connected to the second Dock-05 screwdriver. Not all arm combinations are allowed. 0 = Off, 1 = LINAR, 2 = LINAR-T, 3 = CAR, 4 = SAR</t>
  </si>
  <si>
    <t>Ktls Arm 2 Model</t>
  </si>
  <si>
    <t>1 up to 999</t>
  </si>
  <si>
    <t>0 = Nm, 1= kgf.cm, 2 = lbf.in, 3 = ozf.in, 4 = lbf.ft</t>
  </si>
  <si>
    <t>If not zero, overrides the torque units used for this program. Note: the values in Modbus Registers always remain in cNm. This register only affects results reported on the KDU screen and CSV files.
0 = Off (use units from general settings, note the offset of +1)
1 = Nm, 2= kgf.cm, 3 = lbf.in, 4 = ozf.in, 5 = lbf.ft</t>
  </si>
  <si>
    <t>mm or degrees</t>
  </si>
  <si>
    <t>Torque Min</t>
  </si>
  <si>
    <t>Torque Max</t>
  </si>
  <si>
    <t>Angle Min</t>
  </si>
  <si>
    <t>Angle Max</t>
  </si>
  <si>
    <t>Data of last Screwdriving Result (cont.)</t>
  </si>
  <si>
    <t>The "torque min" parameter for the program used in this result, in cNm</t>
  </si>
  <si>
    <t>The "torque max" parameter for the program used in this result, in cNm</t>
  </si>
  <si>
    <t>The "angle max" parameter for the program used in this result, in degrees</t>
  </si>
  <si>
    <t>The "angle min" parameter for the program used in this result, in degrees</t>
  </si>
  <si>
    <t>KTLS Arm Sensor 1 - Target Position</t>
  </si>
  <si>
    <t>KTLS Arm Sensor 2 - Target Position</t>
  </si>
  <si>
    <t>KTLS Arm Sensor 3 - Target Position</t>
  </si>
  <si>
    <t>KTLS Arm 1 Sensor 1 - Real Time Position</t>
  </si>
  <si>
    <t>KTLS Arm 1 Sensor 2 - Real Time Position</t>
  </si>
  <si>
    <t>KTLS Arm 1 Sensor 3 - Real Time Position</t>
  </si>
  <si>
    <t>KTLS Arm 2 Sensor 1 - Real Time Position</t>
  </si>
  <si>
    <t>KTLS Arm 2 Sensor 2 - Real Time Position</t>
  </si>
  <si>
    <t>KTLS Arm 2 Sensor 3 - Real Time Position</t>
  </si>
  <si>
    <t>Real time position of KTLS arm(s). Units of mm or degrees depending on arm model(s) selected in general settings. 65535 (0xFFFF) indicates a sensor not connected or out of range.</t>
  </si>
  <si>
    <t>Target position of KTLS arm for the current (next) screw. This value refers to the next screw to be done, not to the last screw result. Units of mm or degrees depending on arm model(s) selected in general settings. Value will be 65535 (0xFFFF) if not applicable (no position programmed, KTLS not enabled for current program, etc).</t>
  </si>
  <si>
    <t>Substitute Torque Units</t>
  </si>
  <si>
    <t>Screwdriver Model (updated in real time). 0 = None Connected, 1 = KDS-PL6, 2 = KDS-PL10, 3= KDS-PL15, 4 = KDS-MT15, 5 = KDS-PL20,  6 = KDS-PL30, 7 = KDS-PL35, 8 = KDS-PL45,  9 = KDS-PL50, 10 = KDS-PL70, 11 = KDS-PL3</t>
  </si>
  <si>
    <t>0 = None Connected, 1 = KDS-PL6, 2 = KDS-PL10, 3= KDS-PL15, 4 = KDS-MT15, 5 = KDS-PL20,  6 = KDS-PL30, 7 = KDS-PL35, 8 = KDS-PL45,  9 = KDS-PL50, 10 = KDS-PL70, 11 = KDS-PL3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</si>
</sst>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2" x14ac:knownFonts="1">
    <font>
      <sz val="11"/>
      <color rgb="FF000000"/>
      <name val="Calibri"/>
      <family val="2"/>
    </font>
    <font>
      <b/>
      <sz val="24"/>
      <color rgb="FF000000"/>
      <name val="Calibri"/>
      <family val="2"/>
    </font>
    <font>
      <sz val="18"/>
      <color rgb="FF000000"/>
      <name val="Calibri"/>
      <family val="2"/>
    </font>
    <font>
      <sz val="12"/>
      <color rgb="FF000000"/>
      <name val="Calibri"/>
      <family val="2"/>
    </font>
    <font>
      <sz val="10"/>
      <color rgb="FF333333"/>
      <name val="Calibri"/>
      <family val="2"/>
    </font>
    <font>
      <i/>
      <sz val="10"/>
      <color rgb="FF808080"/>
      <name val="Calibri"/>
      <family val="2"/>
    </font>
    <font>
      <u/>
      <sz val="10"/>
      <color rgb="FF0000EE"/>
      <name val="Calibri"/>
      <family val="2"/>
    </font>
    <font>
      <sz val="10"/>
      <color rgb="FF006600"/>
      <name val="Calibri"/>
      <family val="2"/>
    </font>
    <font>
      <sz val="10"/>
      <color rgb="FF996600"/>
      <name val="Calibri"/>
      <family val="2"/>
    </font>
    <font>
      <sz val="10"/>
      <color rgb="FFCC0000"/>
      <name val="Calibri"/>
      <family val="2"/>
    </font>
    <font>
      <b/>
      <sz val="10"/>
      <color rgb="FFFFFFFF"/>
      <name val="Calibri"/>
      <family val="2"/>
    </font>
    <font>
      <b/>
      <sz val="10"/>
      <color rgb="FF000000"/>
      <name val="Calibri"/>
      <family val="2"/>
    </font>
    <font>
      <sz val="10"/>
      <color rgb="FFFFFFFF"/>
      <name val="Calibri"/>
      <family val="2"/>
    </font>
    <font>
      <sz val="16"/>
      <color rgb="FF000000"/>
      <name val="Calibri"/>
      <family val="2"/>
    </font>
    <font>
      <sz val="11"/>
      <name val="Calibri"/>
      <family val="2"/>
    </font>
    <font>
      <sz val="11"/>
      <color rgb="FFFF0000"/>
      <name val="Calibri"/>
      <family val="2"/>
    </font>
    <font>
      <u/>
      <sz val="11"/>
      <color rgb="FF000000"/>
      <name val="Calibri"/>
      <family val="2"/>
    </font>
    <font>
      <sz val="14"/>
      <color rgb="FF000000"/>
      <name val="Calibri"/>
      <family val="2"/>
    </font>
    <font>
      <sz val="11"/>
      <color rgb="FF000000"/>
      <name val="Calibri"/>
      <family val="2"/>
    </font>
    <font>
      <i/>
      <sz val="11"/>
      <color rgb="FF000000"/>
      <name val="Calibri"/>
      <family val="2"/>
    </font>
    <font>
      <b/>
      <sz val="14"/>
      <color rgb="FF000000"/>
      <name val="Calibri"/>
      <family val="2"/>
    </font>
    <font>
      <b/>
      <sz val="16"/>
      <color rgb="FF000000"/>
      <name val="Calibri"/>
      <family val="2"/>
    </font>
    <font>
      <b/>
      <sz val="11"/>
      <color rgb="FF000000"/>
      <name val="Calibri"/>
      <family val="2"/>
    </font>
    <font>
      <b/>
      <sz val="12"/>
      <color rgb="FF000000"/>
      <name val="Calibri"/>
      <family val="2"/>
    </font>
    <font>
      <b/>
      <sz val="13"/>
      <color rgb="FF000000"/>
      <name val="Calibri"/>
      <family val="2"/>
    </font>
    <font>
      <b/>
      <sz val="11"/>
      <color rgb="FFC00000"/>
      <name val="Calibri"/>
      <family val="2"/>
    </font>
    <font>
      <b/>
      <sz val="18"/>
      <color rgb="FF000000"/>
      <name val="Calibri"/>
      <family val="2"/>
    </font>
    <font>
      <b/>
      <sz val="14"/>
      <color rgb="FFC00000"/>
      <name val="Calibri"/>
      <family val="2"/>
    </font>
    <font>
      <sz val="14"/>
      <color rgb="FFC00000"/>
      <name val="Calibri"/>
      <family val="2"/>
    </font>
    <font>
      <b/>
      <sz val="18"/>
      <name val="Calibri"/>
      <family val="2"/>
    </font>
    <font>
      <b/>
      <sz val="14"/>
      <name val="Calibri"/>
      <family val="2"/>
    </font>
    <font>
      <b/>
      <sz val="16"/>
      <color rgb="FFC00000"/>
      <name val="Calibri"/>
      <family val="2"/>
    </font>
  </fonts>
  <fills count="36">
    <fill>
      <patternFill patternType="none"/>
    </fill>
    <fill>
      <patternFill patternType="gray125"/>
    </fill>
    <fill>
      <patternFill patternType="solid">
        <fgColor rgb="FFFFFFCC"/>
        <bgColor rgb="FFEBF1DE"/>
      </patternFill>
    </fill>
    <fill>
      <patternFill patternType="solid">
        <fgColor rgb="FFCCFFCC"/>
        <bgColor rgb="FFDBEEF4"/>
      </patternFill>
    </fill>
    <fill>
      <patternFill patternType="solid">
        <fgColor rgb="FFFFCCCC"/>
        <bgColor rgb="FFF2DCDB"/>
      </patternFill>
    </fill>
    <fill>
      <patternFill patternType="solid">
        <fgColor rgb="FFCC0000"/>
        <bgColor rgb="FFFF0000"/>
      </patternFill>
    </fill>
    <fill>
      <patternFill patternType="solid">
        <fgColor rgb="FF000000"/>
        <bgColor rgb="FF003300"/>
      </patternFill>
    </fill>
    <fill>
      <patternFill patternType="solid">
        <fgColor rgb="FF808080"/>
        <bgColor rgb="FF666699"/>
      </patternFill>
    </fill>
    <fill>
      <patternFill patternType="solid">
        <fgColor rgb="FFDDDDDD"/>
        <bgColor rgb="FFE6E0EC"/>
      </patternFill>
    </fill>
    <fill>
      <patternFill patternType="solid">
        <fgColor rgb="FF92D050"/>
        <bgColor rgb="FFB4C7DC"/>
      </patternFill>
    </fill>
    <fill>
      <patternFill patternType="solid">
        <fgColor rgb="FFFFFF00"/>
        <bgColor rgb="FFFFC000"/>
      </patternFill>
    </fill>
    <fill>
      <patternFill patternType="solid">
        <fgColor rgb="FFFFC000"/>
        <bgColor rgb="FFFFFF00"/>
      </patternFill>
    </fill>
    <fill>
      <patternFill patternType="solid">
        <fgColor rgb="FFE6B9B8"/>
        <bgColor rgb="FFFFCCCC"/>
      </patternFill>
    </fill>
    <fill>
      <patternFill patternType="solid">
        <fgColor rgb="FFFFFFFF"/>
        <bgColor rgb="FFF2F2F2"/>
      </patternFill>
    </fill>
    <fill>
      <patternFill patternType="solid">
        <fgColor rgb="FFF2F2F2"/>
        <bgColor rgb="FFEEECE1"/>
      </patternFill>
    </fill>
    <fill>
      <patternFill patternType="solid">
        <fgColor rgb="FFEEECE1"/>
        <bgColor rgb="FFEBF1DE"/>
      </patternFill>
    </fill>
    <fill>
      <patternFill patternType="solid">
        <fgColor rgb="FFC6D9F1"/>
        <bgColor rgb="FFDDDDDD"/>
      </patternFill>
    </fill>
    <fill>
      <patternFill patternType="solid">
        <fgColor rgb="FFF2DCDB"/>
        <bgColor rgb="FFF6DCE3"/>
      </patternFill>
    </fill>
    <fill>
      <patternFill patternType="solid">
        <fgColor rgb="FFEBF1DE"/>
        <bgColor rgb="FFEEECE1"/>
      </patternFill>
    </fill>
    <fill>
      <patternFill patternType="solid">
        <fgColor rgb="FFE6E0EC"/>
        <bgColor rgb="FFDDDDDD"/>
      </patternFill>
    </fill>
    <fill>
      <patternFill patternType="solid">
        <fgColor rgb="FFDBEEF4"/>
        <bgColor rgb="FFDCE6F2"/>
      </patternFill>
    </fill>
    <fill>
      <patternFill patternType="solid">
        <fgColor rgb="FFFDEADA"/>
        <bgColor rgb="FFEEECE1"/>
      </patternFill>
    </fill>
    <fill>
      <patternFill patternType="solid">
        <fgColor rgb="FFF6DCE3"/>
        <bgColor rgb="FFF2DCDB"/>
      </patternFill>
    </fill>
    <fill>
      <patternFill patternType="solid">
        <fgColor rgb="FFB4C7DC"/>
        <bgColor rgb="FFC6D9F1"/>
      </patternFill>
    </fill>
    <fill>
      <patternFill patternType="solid">
        <fgColor theme="0"/>
        <bgColor indexed="64"/>
      </patternFill>
    </fill>
    <fill>
      <patternFill patternType="solid">
        <fgColor theme="2" tint="-9.9978637043366805E-2"/>
        <bgColor rgb="FFFFC000"/>
      </patternFill>
    </fill>
    <fill>
      <patternFill patternType="solid">
        <fgColor theme="2" tint="-9.9978637043366805E-2"/>
        <bgColor indexed="64"/>
      </patternFill>
    </fill>
    <fill>
      <patternFill patternType="solid">
        <fgColor theme="0"/>
        <bgColor rgb="FFF2DCDB"/>
      </patternFill>
    </fill>
    <fill>
      <patternFill patternType="solid">
        <fgColor theme="9" tint="0.79998168889431442"/>
        <bgColor indexed="64"/>
      </patternFill>
    </fill>
    <fill>
      <patternFill patternType="solid">
        <fgColor theme="0"/>
        <bgColor rgb="FFDBEEF4"/>
      </patternFill>
    </fill>
    <fill>
      <patternFill patternType="solid">
        <fgColor theme="5" tint="0.79998168889431442"/>
        <bgColor indexed="64"/>
      </patternFill>
    </fill>
    <fill>
      <patternFill patternType="solid">
        <fgColor theme="0"/>
        <bgColor rgb="FFC6D9F1"/>
      </patternFill>
    </fill>
    <fill>
      <patternFill patternType="solid">
        <fgColor theme="9" tint="0.79998168889431442"/>
        <bgColor rgb="FFF2F2F2"/>
      </patternFill>
    </fill>
    <fill>
      <patternFill patternType="solid">
        <fgColor theme="9" tint="0.79998168889431442"/>
        <bgColor rgb="FFFFCCCC"/>
      </patternFill>
    </fill>
    <fill>
      <patternFill patternType="solid">
        <fgColor theme="7" tint="0.79998168889431442"/>
        <bgColor rgb="FFF2DCDB"/>
      </patternFill>
    </fill>
    <fill>
      <patternFill patternType="solid">
        <fgColor theme="7" tint="0.79998168889431442"/>
        <bgColor indexed="64"/>
      </patternFill>
    </fill>
  </fills>
  <borders count="43">
    <border>
      <left/>
      <right/>
      <top/>
      <bottom/>
      <diagonal/>
    </border>
    <border>
      <left style="thin">
        <color rgb="FF808080"/>
      </left>
      <right style="thin">
        <color rgb="FF808080"/>
      </right>
      <top style="thin">
        <color rgb="FF808080"/>
      </top>
      <bottom style="thin">
        <color rgb="FF808080"/>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thin">
        <color auto="1"/>
      </right>
      <top/>
      <bottom style="thin">
        <color auto="1"/>
      </bottom>
      <diagonal/>
    </border>
    <border>
      <left style="hair">
        <color auto="1"/>
      </left>
      <right style="hair">
        <color auto="1"/>
      </right>
      <top style="hair">
        <color auto="1"/>
      </top>
      <bottom style="hair">
        <color auto="1"/>
      </bottom>
      <diagonal/>
    </border>
    <border>
      <left style="medium">
        <color auto="1"/>
      </left>
      <right style="thin">
        <color auto="1"/>
      </right>
      <top/>
      <bottom style="medium">
        <color auto="1"/>
      </bottom>
      <diagonal/>
    </border>
    <border>
      <left style="thin">
        <color auto="1"/>
      </left>
      <right style="thin">
        <color auto="1"/>
      </right>
      <top/>
      <bottom style="medium">
        <color auto="1"/>
      </bottom>
      <diagonal/>
    </border>
    <border>
      <left style="thin">
        <color auto="1"/>
      </left>
      <right style="medium">
        <color auto="1"/>
      </right>
      <top style="medium">
        <color auto="1"/>
      </top>
      <bottom style="medium">
        <color auto="1"/>
      </bottom>
      <diagonal/>
    </border>
    <border>
      <left style="medium">
        <color auto="1"/>
      </left>
      <right style="thin">
        <color auto="1"/>
      </right>
      <top style="thin">
        <color auto="1"/>
      </top>
      <bottom style="thin">
        <color auto="1"/>
      </bottom>
      <diagonal/>
    </border>
    <border>
      <left style="thin">
        <color auto="1"/>
      </left>
      <right style="medium">
        <color auto="1"/>
      </right>
      <top style="medium">
        <color auto="1"/>
      </top>
      <bottom style="thin">
        <color auto="1"/>
      </bottom>
      <diagonal/>
    </border>
    <border>
      <left style="thin">
        <color auto="1"/>
      </left>
      <right style="medium">
        <color auto="1"/>
      </right>
      <top style="thin">
        <color auto="1"/>
      </top>
      <bottom style="medium">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medium">
        <color indexed="64"/>
      </right>
      <top style="thin">
        <color auto="1"/>
      </top>
      <bottom style="thin">
        <color auto="1"/>
      </bottom>
      <diagonal/>
    </border>
    <border>
      <left style="medium">
        <color auto="1"/>
      </left>
      <right/>
      <top style="medium">
        <color auto="1"/>
      </top>
      <bottom style="thin">
        <color auto="1"/>
      </bottom>
      <diagonal/>
    </border>
    <border>
      <left/>
      <right/>
      <top style="medium">
        <color auto="1"/>
      </top>
      <bottom style="thin">
        <color auto="1"/>
      </bottom>
      <diagonal/>
    </border>
    <border>
      <left/>
      <right style="medium">
        <color auto="1"/>
      </right>
      <top style="medium">
        <color auto="1"/>
      </top>
      <bottom style="thin">
        <color auto="1"/>
      </bottom>
      <diagonal/>
    </border>
    <border>
      <left style="medium">
        <color indexed="64"/>
      </left>
      <right style="thin">
        <color auto="1"/>
      </right>
      <top style="medium">
        <color indexed="64"/>
      </top>
      <bottom style="medium">
        <color indexed="64"/>
      </bottom>
      <diagonal/>
    </border>
    <border>
      <left style="thin">
        <color auto="1"/>
      </left>
      <right style="thin">
        <color auto="1"/>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thin">
        <color auto="1"/>
      </left>
      <right/>
      <top style="thin">
        <color auto="1"/>
      </top>
      <bottom/>
      <diagonal/>
    </border>
    <border>
      <left style="thin">
        <color auto="1"/>
      </left>
      <right/>
      <top style="thin">
        <color auto="1"/>
      </top>
      <bottom style="medium">
        <color indexed="64"/>
      </bottom>
      <diagonal/>
    </border>
    <border>
      <left/>
      <right style="hair">
        <color auto="1"/>
      </right>
      <top style="hair">
        <color auto="1"/>
      </top>
      <bottom style="hair">
        <color auto="1"/>
      </bottom>
      <diagonal/>
    </border>
    <border>
      <left/>
      <right style="medium">
        <color indexed="64"/>
      </right>
      <top style="medium">
        <color indexed="64"/>
      </top>
      <bottom/>
      <diagonal/>
    </border>
    <border>
      <left/>
      <right/>
      <top/>
      <bottom style="medium">
        <color indexed="64"/>
      </bottom>
      <diagonal/>
    </border>
    <border>
      <left style="thin">
        <color auto="1"/>
      </left>
      <right style="thin">
        <color auto="1"/>
      </right>
      <top/>
      <bottom/>
      <diagonal/>
    </border>
    <border>
      <left/>
      <right style="thin">
        <color auto="1"/>
      </right>
      <top style="thin">
        <color auto="1"/>
      </top>
      <bottom style="thin">
        <color auto="1"/>
      </bottom>
      <diagonal/>
    </border>
    <border>
      <left/>
      <right style="medium">
        <color auto="1"/>
      </right>
      <top style="thin">
        <color auto="1"/>
      </top>
      <bottom style="thin">
        <color auto="1"/>
      </bottom>
      <diagonal/>
    </border>
    <border>
      <left style="thin">
        <color auto="1"/>
      </left>
      <right/>
      <top style="medium">
        <color auto="1"/>
      </top>
      <bottom style="thin">
        <color auto="1"/>
      </bottom>
      <diagonal/>
    </border>
    <border>
      <left/>
      <right style="thin">
        <color auto="1"/>
      </right>
      <top style="thin">
        <color auto="1"/>
      </top>
      <bottom style="medium">
        <color auto="1"/>
      </bottom>
      <diagonal/>
    </border>
    <border>
      <left style="thin">
        <color auto="1"/>
      </left>
      <right/>
      <top style="medium">
        <color indexed="64"/>
      </top>
      <bottom style="medium">
        <color indexed="64"/>
      </bottom>
      <diagonal/>
    </border>
  </borders>
  <cellStyleXfs count="34">
    <xf numFmtId="0" fontId="0" fillId="0" borderId="0"/>
    <xf numFmtId="0" fontId="1" fillId="0" borderId="0" applyBorder="0" applyProtection="0"/>
    <xf numFmtId="0" fontId="2" fillId="0" borderId="0" applyBorder="0" applyProtection="0"/>
    <xf numFmtId="0" fontId="3" fillId="0" borderId="0" applyBorder="0" applyProtection="0"/>
    <xf numFmtId="0" fontId="18" fillId="0" borderId="0" applyBorder="0" applyProtection="0"/>
    <xf numFmtId="0" fontId="4" fillId="2" borderId="1" applyProtection="0"/>
    <xf numFmtId="0" fontId="5" fillId="0" borderId="0" applyBorder="0" applyProtection="0"/>
    <xf numFmtId="0" fontId="6" fillId="0" borderId="0" applyBorder="0" applyProtection="0"/>
    <xf numFmtId="0" fontId="18" fillId="0" borderId="0" applyBorder="0" applyProtection="0"/>
    <xf numFmtId="0" fontId="7" fillId="3" borderId="0" applyBorder="0" applyProtection="0"/>
    <xf numFmtId="0" fontId="8" fillId="2" borderId="0" applyBorder="0" applyProtection="0"/>
    <xf numFmtId="0" fontId="9" fillId="4" borderId="0" applyBorder="0" applyProtection="0"/>
    <xf numFmtId="0" fontId="9" fillId="0" borderId="0" applyBorder="0" applyProtection="0"/>
    <xf numFmtId="0" fontId="10" fillId="5" borderId="0" applyBorder="0" applyProtection="0"/>
    <xf numFmtId="0" fontId="11" fillId="0" borderId="0" applyBorder="0" applyProtection="0"/>
    <xf numFmtId="0" fontId="12" fillId="6" borderId="0" applyBorder="0" applyProtection="0"/>
    <xf numFmtId="0" fontId="12" fillId="7" borderId="0" applyBorder="0" applyProtection="0"/>
    <xf numFmtId="0" fontId="11" fillId="8" borderId="0" applyBorder="0" applyProtection="0"/>
    <xf numFmtId="0" fontId="12" fillId="6" borderId="0" applyBorder="0" applyProtection="0"/>
    <xf numFmtId="0" fontId="11" fillId="0" borderId="0" applyBorder="0" applyProtection="0"/>
    <xf numFmtId="0" fontId="12" fillId="7" borderId="0" applyBorder="0" applyProtection="0"/>
    <xf numFmtId="0" fontId="11" fillId="8" borderId="0" applyBorder="0" applyProtection="0"/>
    <xf numFmtId="0" fontId="9" fillId="4" borderId="0" applyBorder="0" applyProtection="0"/>
    <xf numFmtId="0" fontId="10" fillId="5" borderId="0" applyBorder="0" applyProtection="0"/>
    <xf numFmtId="0" fontId="5" fillId="0" borderId="0" applyBorder="0" applyProtection="0"/>
    <xf numFmtId="0" fontId="7" fillId="3" borderId="0" applyBorder="0" applyProtection="0"/>
    <xf numFmtId="0" fontId="2" fillId="0" borderId="0" applyBorder="0" applyProtection="0"/>
    <xf numFmtId="0" fontId="3" fillId="0" borderId="0" applyBorder="0" applyProtection="0"/>
    <xf numFmtId="0" fontId="6" fillId="0" borderId="0" applyBorder="0" applyProtection="0"/>
    <xf numFmtId="0" fontId="8" fillId="2" borderId="0" applyBorder="0" applyProtection="0"/>
    <xf numFmtId="0" fontId="4" fillId="2" borderId="1" applyProtection="0"/>
    <xf numFmtId="0" fontId="18" fillId="0" borderId="0" applyBorder="0" applyProtection="0"/>
    <xf numFmtId="0" fontId="18" fillId="0" borderId="0" applyBorder="0" applyProtection="0"/>
    <xf numFmtId="0" fontId="9" fillId="0" borderId="0" applyBorder="0" applyProtection="0"/>
  </cellStyleXfs>
  <cellXfs count="209">
    <xf numFmtId="0" fontId="0" fillId="0" borderId="0" xfId="0"/>
    <xf numFmtId="0" fontId="0" fillId="10" borderId="2" xfId="0" applyFill="1" applyBorder="1" applyAlignment="1">
      <alignment horizontal="center" vertical="center"/>
    </xf>
    <xf numFmtId="0" fontId="14" fillId="0" borderId="0" xfId="0" applyFont="1"/>
    <xf numFmtId="0" fontId="0" fillId="0" borderId="2" xfId="0" applyBorder="1" applyAlignment="1">
      <alignment horizontal="center" vertical="center"/>
    </xf>
    <xf numFmtId="0" fontId="0" fillId="10" borderId="3" xfId="0" applyFill="1" applyBorder="1" applyAlignment="1">
      <alignment horizontal="center" vertical="center"/>
    </xf>
    <xf numFmtId="0" fontId="0" fillId="0" borderId="0" xfId="0" applyAlignment="1">
      <alignment horizontal="center" vertical="center"/>
    </xf>
    <xf numFmtId="0" fontId="0" fillId="0" borderId="2" xfId="0" applyBorder="1" applyAlignment="1">
      <alignment horizontal="left" vertical="center"/>
    </xf>
    <xf numFmtId="0" fontId="0" fillId="12" borderId="2" xfId="0" applyFill="1" applyBorder="1" applyAlignment="1">
      <alignment horizontal="center" vertical="center"/>
    </xf>
    <xf numFmtId="0" fontId="15" fillId="12" borderId="2" xfId="0" applyFont="1" applyFill="1" applyBorder="1" applyAlignment="1">
      <alignment horizontal="left" vertical="center"/>
    </xf>
    <xf numFmtId="0" fontId="14" fillId="0" borderId="2" xfId="0" applyFont="1" applyBorder="1" applyAlignment="1">
      <alignment horizontal="left" vertical="center"/>
    </xf>
    <xf numFmtId="0" fontId="0" fillId="0" borderId="0" xfId="0" applyAlignment="1">
      <alignment vertical="center"/>
    </xf>
    <xf numFmtId="0" fontId="0" fillId="0" borderId="0" xfId="0" applyAlignment="1">
      <alignment horizontal="left" vertical="center"/>
    </xf>
    <xf numFmtId="0" fontId="15" fillId="0" borderId="2" xfId="0" applyFont="1" applyBorder="1" applyAlignment="1">
      <alignment horizontal="left" vertical="center"/>
    </xf>
    <xf numFmtId="0" fontId="0" fillId="0" borderId="2" xfId="0" applyBorder="1" applyAlignment="1">
      <alignment horizontal="left" vertical="center" wrapText="1"/>
    </xf>
    <xf numFmtId="0" fontId="0" fillId="13" borderId="4" xfId="0" applyFill="1" applyBorder="1" applyAlignment="1">
      <alignment horizontal="left" vertical="center"/>
    </xf>
    <xf numFmtId="0" fontId="0" fillId="13" borderId="5" xfId="0" applyFill="1" applyBorder="1" applyAlignment="1">
      <alignment horizontal="center" vertical="center"/>
    </xf>
    <xf numFmtId="0" fontId="0" fillId="0" borderId="5" xfId="0" applyBorder="1" applyAlignment="1">
      <alignment horizontal="center" vertical="center"/>
    </xf>
    <xf numFmtId="0" fontId="0" fillId="13" borderId="13" xfId="0" applyFill="1" applyBorder="1" applyAlignment="1">
      <alignment horizontal="left" vertical="center"/>
    </xf>
    <xf numFmtId="0" fontId="0" fillId="13" borderId="2" xfId="0" applyFill="1" applyBorder="1" applyAlignment="1">
      <alignment horizontal="center" vertical="center"/>
    </xf>
    <xf numFmtId="0" fontId="0" fillId="13" borderId="10" xfId="0" applyFill="1" applyBorder="1" applyAlignment="1">
      <alignment horizontal="left" vertical="center"/>
    </xf>
    <xf numFmtId="0" fontId="0" fillId="13" borderId="11" xfId="0" applyFill="1" applyBorder="1" applyAlignment="1">
      <alignment horizontal="center" vertical="center"/>
    </xf>
    <xf numFmtId="0" fontId="0" fillId="13" borderId="7" xfId="0" applyFill="1" applyBorder="1" applyAlignment="1">
      <alignment horizontal="center" vertical="center"/>
    </xf>
    <xf numFmtId="0" fontId="0" fillId="0" borderId="7" xfId="0" applyBorder="1" applyAlignment="1">
      <alignment horizontal="center" vertical="center"/>
    </xf>
    <xf numFmtId="0" fontId="0" fillId="0" borderId="4" xfId="0" applyBorder="1" applyAlignment="1">
      <alignment horizontal="left" vertical="center"/>
    </xf>
    <xf numFmtId="0" fontId="0" fillId="0" borderId="13" xfId="0" applyBorder="1" applyAlignment="1">
      <alignment horizontal="left" vertical="center"/>
    </xf>
    <xf numFmtId="0" fontId="0" fillId="0" borderId="6" xfId="0" applyBorder="1" applyAlignment="1">
      <alignment horizontal="left" vertical="center"/>
    </xf>
    <xf numFmtId="0" fontId="0" fillId="0" borderId="0" xfId="0" applyAlignment="1">
      <alignment horizontal="center"/>
    </xf>
    <xf numFmtId="0" fontId="16" fillId="0" borderId="0" xfId="0" applyFont="1" applyAlignment="1">
      <alignment horizontal="center"/>
    </xf>
    <xf numFmtId="0" fontId="0" fillId="0" borderId="0" xfId="0" applyAlignment="1">
      <alignment wrapText="1"/>
    </xf>
    <xf numFmtId="0" fontId="0" fillId="13" borderId="2" xfId="0" applyFill="1" applyBorder="1" applyAlignment="1">
      <alignment horizontal="left" vertical="center"/>
    </xf>
    <xf numFmtId="0" fontId="17" fillId="0" borderId="0" xfId="0" applyFont="1"/>
    <xf numFmtId="0" fontId="0" fillId="24" borderId="2" xfId="0" applyFill="1" applyBorder="1" applyAlignment="1">
      <alignment vertical="center" wrapText="1"/>
    </xf>
    <xf numFmtId="0" fontId="0" fillId="25" borderId="2" xfId="0" applyFill="1" applyBorder="1" applyAlignment="1">
      <alignment horizontal="center" vertical="center"/>
    </xf>
    <xf numFmtId="0" fontId="0" fillId="26" borderId="2" xfId="0" applyFill="1" applyBorder="1" applyAlignment="1">
      <alignment vertical="center" wrapText="1"/>
    </xf>
    <xf numFmtId="0" fontId="0" fillId="28" borderId="2" xfId="0" applyFill="1" applyBorder="1" applyAlignment="1">
      <alignment horizontal="center" vertical="center"/>
    </xf>
    <xf numFmtId="0" fontId="0" fillId="28" borderId="2" xfId="0" applyFill="1" applyBorder="1" applyAlignment="1">
      <alignment vertical="center" wrapText="1"/>
    </xf>
    <xf numFmtId="0" fontId="0" fillId="0" borderId="2" xfId="0" applyBorder="1" applyAlignment="1">
      <alignment vertical="center"/>
    </xf>
    <xf numFmtId="0" fontId="0" fillId="22" borderId="2" xfId="0" applyFill="1" applyBorder="1" applyAlignment="1">
      <alignment horizontal="left" vertical="center"/>
    </xf>
    <xf numFmtId="0" fontId="0" fillId="22" borderId="2" xfId="0" applyFill="1" applyBorder="1" applyAlignment="1">
      <alignment horizontal="center" vertical="center"/>
    </xf>
    <xf numFmtId="0" fontId="0" fillId="22" borderId="2" xfId="0" applyFill="1" applyBorder="1" applyAlignment="1">
      <alignment vertical="center"/>
    </xf>
    <xf numFmtId="0" fontId="0" fillId="22" borderId="9" xfId="0" applyFill="1" applyBorder="1" applyAlignment="1">
      <alignment horizontal="center" vertical="center"/>
    </xf>
    <xf numFmtId="0" fontId="0" fillId="23" borderId="4" xfId="0" applyFill="1" applyBorder="1" applyAlignment="1">
      <alignment horizontal="left" vertical="center"/>
    </xf>
    <xf numFmtId="0" fontId="0" fillId="23" borderId="5" xfId="0" applyFill="1" applyBorder="1" applyAlignment="1">
      <alignment horizontal="center" vertical="center"/>
    </xf>
    <xf numFmtId="0" fontId="0" fillId="23" borderId="14" xfId="0" applyFill="1" applyBorder="1" applyAlignment="1">
      <alignment horizontal="left" vertical="center"/>
    </xf>
    <xf numFmtId="0" fontId="0" fillId="23" borderId="6" xfId="0" applyFill="1" applyBorder="1" applyAlignment="1">
      <alignment horizontal="left" vertical="center"/>
    </xf>
    <xf numFmtId="0" fontId="0" fillId="23" borderId="7" xfId="0" applyFill="1" applyBorder="1" applyAlignment="1">
      <alignment horizontal="center" vertical="center"/>
    </xf>
    <xf numFmtId="0" fontId="0" fillId="23" borderId="15" xfId="0" applyFill="1" applyBorder="1" applyAlignment="1">
      <alignment horizontal="left" vertical="center"/>
    </xf>
    <xf numFmtId="0" fontId="0" fillId="24" borderId="2" xfId="0" applyFill="1" applyBorder="1" applyAlignment="1">
      <alignment vertical="center"/>
    </xf>
    <xf numFmtId="0" fontId="0" fillId="24" borderId="2" xfId="0" applyFill="1" applyBorder="1" applyAlignment="1">
      <alignment horizontal="center" vertical="center"/>
    </xf>
    <xf numFmtId="0" fontId="0" fillId="24" borderId="2" xfId="0" applyFill="1" applyBorder="1" applyAlignment="1">
      <alignment horizontal="left" vertical="center"/>
    </xf>
    <xf numFmtId="0" fontId="0" fillId="24" borderId="2" xfId="0" applyFill="1" applyBorder="1" applyAlignment="1">
      <alignment horizontal="left" vertical="center" wrapText="1"/>
    </xf>
    <xf numFmtId="0" fontId="0" fillId="30" borderId="8" xfId="0" applyFill="1" applyBorder="1" applyAlignment="1">
      <alignment horizontal="center" vertical="center"/>
    </xf>
    <xf numFmtId="0" fontId="0" fillId="29" borderId="2" xfId="0" applyFill="1" applyBorder="1" applyAlignment="1">
      <alignment horizontal="left" vertical="center"/>
    </xf>
    <xf numFmtId="0" fontId="0" fillId="29" borderId="2" xfId="0" applyFill="1" applyBorder="1" applyAlignment="1">
      <alignment horizontal="center" vertical="center"/>
    </xf>
    <xf numFmtId="0" fontId="0" fillId="29" borderId="2" xfId="0" applyFill="1" applyBorder="1" applyAlignment="1">
      <alignment vertical="center"/>
    </xf>
    <xf numFmtId="0" fontId="0" fillId="28" borderId="2" xfId="0" applyFill="1" applyBorder="1" applyAlignment="1">
      <alignment horizontal="left" vertical="center" wrapText="1"/>
    </xf>
    <xf numFmtId="0" fontId="22" fillId="28" borderId="2" xfId="0" applyFont="1" applyFill="1" applyBorder="1" applyAlignment="1">
      <alignment horizontal="center" vertical="center"/>
    </xf>
    <xf numFmtId="0" fontId="0" fillId="10" borderId="21" xfId="0" applyFill="1" applyBorder="1" applyAlignment="1">
      <alignment horizontal="center" vertical="center"/>
    </xf>
    <xf numFmtId="0" fontId="0" fillId="0" borderId="21" xfId="0" applyBorder="1" applyAlignment="1">
      <alignment vertical="center"/>
    </xf>
    <xf numFmtId="0" fontId="0" fillId="0" borderId="21" xfId="0" applyBorder="1" applyAlignment="1">
      <alignment vertical="center" wrapText="1"/>
    </xf>
    <xf numFmtId="0" fontId="22" fillId="12" borderId="2" xfId="0" applyFont="1" applyFill="1" applyBorder="1" applyAlignment="1">
      <alignment vertical="center"/>
    </xf>
    <xf numFmtId="0" fontId="0" fillId="30" borderId="8" xfId="0" applyFill="1" applyBorder="1" applyAlignment="1">
      <alignment vertical="center" wrapText="1"/>
    </xf>
    <xf numFmtId="0" fontId="22" fillId="30" borderId="8" xfId="0" applyFont="1" applyFill="1" applyBorder="1" applyAlignment="1">
      <alignment vertical="center"/>
    </xf>
    <xf numFmtId="0" fontId="23" fillId="28" borderId="2" xfId="0" applyFont="1" applyFill="1" applyBorder="1" applyAlignment="1">
      <alignment horizontal="left" vertical="center"/>
    </xf>
    <xf numFmtId="0" fontId="0" fillId="24" borderId="5" xfId="0" applyFill="1" applyBorder="1" applyAlignment="1">
      <alignment horizontal="left" vertical="center"/>
    </xf>
    <xf numFmtId="0" fontId="0" fillId="24" borderId="7" xfId="0" applyFill="1" applyBorder="1" applyAlignment="1">
      <alignment horizontal="left" vertical="center" wrapText="1"/>
    </xf>
    <xf numFmtId="0" fontId="0" fillId="27" borderId="2" xfId="0" applyFill="1" applyBorder="1" applyAlignment="1">
      <alignment horizontal="left" vertical="center"/>
    </xf>
    <xf numFmtId="0" fontId="0" fillId="27" borderId="2" xfId="0" applyFill="1" applyBorder="1" applyAlignment="1">
      <alignment horizontal="center" vertical="center"/>
    </xf>
    <xf numFmtId="0" fontId="0" fillId="31" borderId="2" xfId="0" applyFill="1" applyBorder="1" applyAlignment="1">
      <alignment horizontal="left" vertical="center"/>
    </xf>
    <xf numFmtId="0" fontId="0" fillId="31" borderId="2" xfId="0" applyFill="1" applyBorder="1" applyAlignment="1">
      <alignment horizontal="center" vertical="center"/>
    </xf>
    <xf numFmtId="0" fontId="22" fillId="32" borderId="2" xfId="0" applyFont="1" applyFill="1" applyBorder="1" applyAlignment="1">
      <alignment horizontal="left" vertical="center"/>
    </xf>
    <xf numFmtId="0" fontId="0" fillId="32" borderId="2" xfId="0" applyFill="1" applyBorder="1" applyAlignment="1">
      <alignment horizontal="center" vertical="center"/>
    </xf>
    <xf numFmtId="0" fontId="0" fillId="10" borderId="13" xfId="0" applyFill="1" applyBorder="1" applyAlignment="1">
      <alignment horizontal="center" vertical="center"/>
    </xf>
    <xf numFmtId="0" fontId="0" fillId="0" borderId="13" xfId="0" applyBorder="1" applyAlignment="1">
      <alignment horizontal="center" vertical="center"/>
    </xf>
    <xf numFmtId="0" fontId="0" fillId="0" borderId="6" xfId="0" applyBorder="1" applyAlignment="1">
      <alignment horizontal="center" vertical="center"/>
    </xf>
    <xf numFmtId="0" fontId="0" fillId="0" borderId="7" xfId="0" applyBorder="1" applyAlignment="1">
      <alignment vertical="center"/>
    </xf>
    <xf numFmtId="0" fontId="0" fillId="0" borderId="15" xfId="0" applyBorder="1" applyAlignment="1">
      <alignment vertical="center"/>
    </xf>
    <xf numFmtId="0" fontId="0" fillId="25" borderId="3" xfId="0" applyFill="1" applyBorder="1" applyAlignment="1">
      <alignment horizontal="center" vertical="center"/>
    </xf>
    <xf numFmtId="0" fontId="0" fillId="26" borderId="3" xfId="0" applyFill="1" applyBorder="1" applyAlignment="1">
      <alignment vertical="center" wrapText="1"/>
    </xf>
    <xf numFmtId="0" fontId="0" fillId="24" borderId="8" xfId="0" applyFill="1" applyBorder="1" applyAlignment="1">
      <alignment horizontal="left" vertical="center"/>
    </xf>
    <xf numFmtId="0" fontId="0" fillId="24" borderId="8" xfId="0" applyFill="1" applyBorder="1" applyAlignment="1">
      <alignment horizontal="center" vertical="center"/>
    </xf>
    <xf numFmtId="0" fontId="23" fillId="28" borderId="25" xfId="0" applyFont="1" applyFill="1" applyBorder="1" applyAlignment="1">
      <alignment horizontal="left" vertical="center"/>
    </xf>
    <xf numFmtId="0" fontId="0" fillId="28" borderId="26" xfId="0" applyFill="1" applyBorder="1" applyAlignment="1">
      <alignment horizontal="center" vertical="center"/>
    </xf>
    <xf numFmtId="0" fontId="0" fillId="28" borderId="12" xfId="0" applyFill="1" applyBorder="1" applyAlignment="1">
      <alignment vertical="center" wrapText="1"/>
    </xf>
    <xf numFmtId="0" fontId="0" fillId="24" borderId="18" xfId="0" applyFill="1" applyBorder="1" applyAlignment="1">
      <alignment vertical="center" wrapText="1"/>
    </xf>
    <xf numFmtId="0" fontId="0" fillId="24" borderId="16" xfId="0" applyFill="1" applyBorder="1" applyAlignment="1">
      <alignment vertical="center" wrapText="1"/>
    </xf>
    <xf numFmtId="0" fontId="0" fillId="24" borderId="16" xfId="0" applyFill="1" applyBorder="1" applyAlignment="1">
      <alignment horizontal="left" vertical="center" wrapText="1"/>
    </xf>
    <xf numFmtId="0" fontId="0" fillId="31" borderId="16" xfId="0" applyFill="1" applyBorder="1" applyAlignment="1">
      <alignment horizontal="left" vertical="center" wrapText="1"/>
    </xf>
    <xf numFmtId="0" fontId="0" fillId="27" borderId="16" xfId="0" applyFill="1" applyBorder="1" applyAlignment="1">
      <alignment vertical="center" wrapText="1"/>
    </xf>
    <xf numFmtId="0" fontId="0" fillId="27" borderId="16" xfId="0" applyFill="1" applyBorder="1" applyAlignment="1">
      <alignment horizontal="left" vertical="center" wrapText="1"/>
    </xf>
    <xf numFmtId="0" fontId="0" fillId="29" borderId="16" xfId="0" applyFill="1" applyBorder="1" applyAlignment="1">
      <alignment horizontal="left" vertical="center" wrapText="1"/>
    </xf>
    <xf numFmtId="0" fontId="24" fillId="28" borderId="31" xfId="0" applyFont="1" applyFill="1" applyBorder="1" applyAlignment="1">
      <alignment vertical="center"/>
    </xf>
    <xf numFmtId="0" fontId="0" fillId="29" borderId="32" xfId="0" applyFill="1" applyBorder="1" applyAlignment="1">
      <alignment horizontal="left" vertical="center" wrapText="1"/>
    </xf>
    <xf numFmtId="0" fontId="0" fillId="29" borderId="3" xfId="0" applyFill="1" applyBorder="1" applyAlignment="1">
      <alignment vertical="center"/>
    </xf>
    <xf numFmtId="0" fontId="0" fillId="29" borderId="3" xfId="0" applyFill="1" applyBorder="1" applyAlignment="1">
      <alignment horizontal="center" vertical="center"/>
    </xf>
    <xf numFmtId="0" fontId="0" fillId="34" borderId="2" xfId="0" applyFill="1" applyBorder="1" applyAlignment="1">
      <alignment horizontal="center" vertical="center"/>
    </xf>
    <xf numFmtId="0" fontId="0" fillId="22" borderId="34" xfId="0" applyFill="1" applyBorder="1" applyAlignment="1">
      <alignment horizontal="center" vertical="center"/>
    </xf>
    <xf numFmtId="0" fontId="25" fillId="34" borderId="2" xfId="0" applyFont="1" applyFill="1" applyBorder="1" applyAlignment="1">
      <alignment horizontal="center" vertical="center"/>
    </xf>
    <xf numFmtId="0" fontId="0" fillId="0" borderId="35" xfId="0" applyBorder="1"/>
    <xf numFmtId="0" fontId="0" fillId="33" borderId="7" xfId="0" applyFill="1" applyBorder="1" applyAlignment="1">
      <alignment vertical="center" wrapText="1"/>
    </xf>
    <xf numFmtId="0" fontId="0" fillId="33" borderId="7" xfId="0" applyFill="1" applyBorder="1" applyAlignment="1">
      <alignment horizontal="center" vertical="center" wrapText="1"/>
    </xf>
    <xf numFmtId="0" fontId="0" fillId="33" borderId="33" xfId="0" applyFill="1" applyBorder="1" applyAlignment="1">
      <alignment horizontal="left" vertical="center" wrapText="1"/>
    </xf>
    <xf numFmtId="0" fontId="24" fillId="28" borderId="36" xfId="0" applyFont="1" applyFill="1" applyBorder="1" applyAlignment="1">
      <alignment vertical="center"/>
    </xf>
    <xf numFmtId="0" fontId="0" fillId="24" borderId="8" xfId="0" applyFill="1" applyBorder="1" applyAlignment="1">
      <alignment vertical="center" wrapText="1"/>
    </xf>
    <xf numFmtId="0" fontId="0" fillId="27" borderId="37" xfId="0" applyFill="1" applyBorder="1" applyAlignment="1">
      <alignment horizontal="left" vertical="center"/>
    </xf>
    <xf numFmtId="0" fontId="0" fillId="27" borderId="37" xfId="0" applyFill="1" applyBorder="1" applyAlignment="1">
      <alignment horizontal="center" vertical="center"/>
    </xf>
    <xf numFmtId="0" fontId="0" fillId="27" borderId="4" xfId="0" applyFill="1" applyBorder="1" applyAlignment="1">
      <alignment horizontal="left" vertical="center"/>
    </xf>
    <xf numFmtId="0" fontId="0" fillId="34" borderId="5" xfId="0" applyFill="1" applyBorder="1" applyAlignment="1">
      <alignment horizontal="center" vertical="center"/>
    </xf>
    <xf numFmtId="0" fontId="25" fillId="34" borderId="5" xfId="0" applyFont="1" applyFill="1" applyBorder="1" applyAlignment="1">
      <alignment horizontal="center" vertical="center"/>
    </xf>
    <xf numFmtId="0" fontId="0" fillId="27" borderId="14" xfId="0" applyFill="1" applyBorder="1" applyAlignment="1">
      <alignment horizontal="left" vertical="center" wrapText="1"/>
    </xf>
    <xf numFmtId="0" fontId="0" fillId="27" borderId="13" xfId="0" applyFill="1" applyBorder="1" applyAlignment="1">
      <alignment horizontal="left" vertical="center"/>
    </xf>
    <xf numFmtId="0" fontId="0" fillId="27" borderId="21" xfId="0" applyFill="1" applyBorder="1" applyAlignment="1">
      <alignment horizontal="left" vertical="center" wrapText="1"/>
    </xf>
    <xf numFmtId="0" fontId="0" fillId="27" borderId="6" xfId="0" applyFill="1" applyBorder="1" applyAlignment="1">
      <alignment horizontal="left" vertical="center"/>
    </xf>
    <xf numFmtId="0" fontId="0" fillId="34" borderId="7" xfId="0" applyFill="1" applyBorder="1" applyAlignment="1">
      <alignment horizontal="center" vertical="center"/>
    </xf>
    <xf numFmtId="0" fontId="25" fillId="34" borderId="7" xfId="0" applyFont="1" applyFill="1" applyBorder="1" applyAlignment="1">
      <alignment horizontal="center" vertical="center"/>
    </xf>
    <xf numFmtId="0" fontId="0" fillId="27" borderId="15" xfId="0" applyFill="1" applyBorder="1" applyAlignment="1">
      <alignment horizontal="left" vertical="center" wrapText="1"/>
    </xf>
    <xf numFmtId="0" fontId="0" fillId="24" borderId="3" xfId="0" applyFill="1" applyBorder="1" applyAlignment="1">
      <alignment horizontal="center" vertical="center"/>
    </xf>
    <xf numFmtId="0" fontId="0" fillId="0" borderId="8" xfId="0" applyBorder="1" applyAlignment="1">
      <alignment horizontal="center" vertical="center"/>
    </xf>
    <xf numFmtId="0" fontId="25" fillId="0" borderId="8" xfId="0" applyFont="1" applyBorder="1" applyAlignment="1">
      <alignment horizontal="center" vertical="center"/>
    </xf>
    <xf numFmtId="0" fontId="0" fillId="24" borderId="5" xfId="0" applyFill="1" applyBorder="1" applyAlignment="1">
      <alignment horizontal="left" vertical="center" wrapText="1"/>
    </xf>
    <xf numFmtId="49" fontId="0" fillId="24" borderId="2" xfId="0" applyNumberFormat="1" applyFill="1" applyBorder="1" applyAlignment="1">
      <alignment horizontal="left" vertical="center" wrapText="1"/>
    </xf>
    <xf numFmtId="0" fontId="15" fillId="12" borderId="17" xfId="0" applyFont="1" applyFill="1" applyBorder="1" applyAlignment="1">
      <alignment vertical="center"/>
    </xf>
    <xf numFmtId="0" fontId="0" fillId="0" borderId="2" xfId="0" applyBorder="1" applyAlignment="1">
      <alignment vertical="center" wrapText="1"/>
    </xf>
    <xf numFmtId="0" fontId="0" fillId="0" borderId="15" xfId="0" applyBorder="1" applyAlignment="1">
      <alignment vertical="center" wrapText="1"/>
    </xf>
    <xf numFmtId="0" fontId="0" fillId="0" borderId="7" xfId="0" applyBorder="1" applyAlignment="1">
      <alignment vertical="center" wrapText="1"/>
    </xf>
    <xf numFmtId="0" fontId="15" fillId="12" borderId="16" xfId="0" applyFont="1" applyFill="1" applyBorder="1" applyAlignment="1">
      <alignment horizontal="center" vertical="center"/>
    </xf>
    <xf numFmtId="0" fontId="15" fillId="12" borderId="39" xfId="0" applyFont="1" applyFill="1" applyBorder="1" applyAlignment="1">
      <alignment horizontal="center" vertical="center"/>
    </xf>
    <xf numFmtId="0" fontId="0" fillId="29" borderId="8" xfId="0" applyFill="1" applyBorder="1" applyAlignment="1">
      <alignment horizontal="center" vertical="center"/>
    </xf>
    <xf numFmtId="0" fontId="22" fillId="10" borderId="3" xfId="0" applyFont="1" applyFill="1" applyBorder="1" applyAlignment="1">
      <alignment horizontal="center" vertical="center"/>
    </xf>
    <xf numFmtId="0" fontId="22" fillId="10" borderId="2" xfId="0" applyFont="1" applyFill="1" applyBorder="1" applyAlignment="1">
      <alignment horizontal="center" vertical="center"/>
    </xf>
    <xf numFmtId="0" fontId="29" fillId="28" borderId="2" xfId="0" applyFont="1" applyFill="1" applyBorder="1" applyAlignment="1">
      <alignment horizontal="left" vertical="center"/>
    </xf>
    <xf numFmtId="0" fontId="14" fillId="28" borderId="2" xfId="0" applyFont="1" applyFill="1" applyBorder="1" applyAlignment="1">
      <alignment horizontal="center" vertical="center"/>
    </xf>
    <xf numFmtId="0" fontId="30" fillId="28" borderId="2" xfId="0" applyFont="1" applyFill="1" applyBorder="1" applyAlignment="1">
      <alignment horizontal="center" vertical="center"/>
    </xf>
    <xf numFmtId="0" fontId="0" fillId="29" borderId="37" xfId="0" applyFill="1" applyBorder="1" applyAlignment="1">
      <alignment horizontal="center" vertical="center"/>
    </xf>
    <xf numFmtId="0" fontId="0" fillId="0" borderId="41" xfId="0" applyBorder="1" applyAlignment="1">
      <alignment horizontal="center" vertical="center"/>
    </xf>
    <xf numFmtId="0" fontId="0" fillId="10" borderId="4" xfId="0" applyFill="1" applyBorder="1" applyAlignment="1">
      <alignment horizontal="center" vertical="center"/>
    </xf>
    <xf numFmtId="0" fontId="0" fillId="10" borderId="5" xfId="0" applyFill="1" applyBorder="1" applyAlignment="1">
      <alignment horizontal="center" vertical="center"/>
    </xf>
    <xf numFmtId="0" fontId="0" fillId="10" borderId="14" xfId="0" applyFill="1" applyBorder="1" applyAlignment="1">
      <alignment horizontal="center" vertical="center"/>
    </xf>
    <xf numFmtId="0" fontId="0" fillId="24" borderId="8" xfId="0" applyFill="1" applyBorder="1" applyAlignment="1">
      <alignment horizontal="left" vertical="center" wrapText="1"/>
    </xf>
    <xf numFmtId="0" fontId="0" fillId="0" borderId="37" xfId="0" applyBorder="1" applyAlignment="1">
      <alignment horizontal="left" vertical="center"/>
    </xf>
    <xf numFmtId="0" fontId="0" fillId="0" borderId="37" xfId="0" applyBorder="1" applyAlignment="1">
      <alignment horizontal="center" vertical="center"/>
    </xf>
    <xf numFmtId="0" fontId="25" fillId="0" borderId="37" xfId="0" applyFont="1" applyBorder="1" applyAlignment="1">
      <alignment horizontal="center" vertical="center"/>
    </xf>
    <xf numFmtId="0" fontId="0" fillId="24" borderId="3" xfId="0" applyFill="1" applyBorder="1" applyAlignment="1">
      <alignment vertical="center" wrapText="1"/>
    </xf>
    <xf numFmtId="0" fontId="0" fillId="29" borderId="5" xfId="0" applyFill="1" applyBorder="1" applyAlignment="1">
      <alignment horizontal="center" vertical="center"/>
    </xf>
    <xf numFmtId="0" fontId="0" fillId="13" borderId="6" xfId="0" applyFill="1" applyBorder="1" applyAlignment="1">
      <alignment horizontal="left" vertical="center"/>
    </xf>
    <xf numFmtId="0" fontId="0" fillId="29" borderId="7" xfId="0" applyFill="1" applyBorder="1" applyAlignment="1">
      <alignment horizontal="center" vertical="center"/>
    </xf>
    <xf numFmtId="0" fontId="0" fillId="29" borderId="11" xfId="0" applyFill="1" applyBorder="1" applyAlignment="1">
      <alignment horizontal="center" vertical="center"/>
    </xf>
    <xf numFmtId="0" fontId="0" fillId="24" borderId="40" xfId="0" applyFill="1" applyBorder="1" applyAlignment="1">
      <alignment horizontal="left" vertical="center" wrapText="1"/>
    </xf>
    <xf numFmtId="0" fontId="0" fillId="24" borderId="33" xfId="0" applyFill="1" applyBorder="1" applyAlignment="1">
      <alignment horizontal="left" vertical="center" wrapText="1"/>
    </xf>
    <xf numFmtId="0" fontId="0" fillId="24" borderId="3" xfId="0" applyFill="1" applyBorder="1" applyAlignment="1">
      <alignment horizontal="left" vertical="center"/>
    </xf>
    <xf numFmtId="0" fontId="22" fillId="0" borderId="8" xfId="0" applyFont="1" applyBorder="1" applyAlignment="1">
      <alignment horizontal="left" vertical="center"/>
    </xf>
    <xf numFmtId="0" fontId="0" fillId="0" borderId="25" xfId="0" applyBorder="1" applyAlignment="1">
      <alignment horizontal="left" vertical="center"/>
    </xf>
    <xf numFmtId="0" fontId="0" fillId="0" borderId="26" xfId="0" applyBorder="1" applyAlignment="1">
      <alignment horizontal="center" vertical="center"/>
    </xf>
    <xf numFmtId="0" fontId="25" fillId="0" borderId="26" xfId="0" applyFont="1" applyBorder="1" applyAlignment="1">
      <alignment horizontal="center" vertical="center"/>
    </xf>
    <xf numFmtId="0" fontId="0" fillId="24" borderId="42" xfId="0" applyFill="1" applyBorder="1" applyAlignment="1">
      <alignment vertical="center" wrapText="1"/>
    </xf>
    <xf numFmtId="0" fontId="24" fillId="28" borderId="12" xfId="0" applyFont="1" applyFill="1" applyBorder="1" applyAlignment="1">
      <alignment horizontal="center" vertical="center" wrapText="1"/>
    </xf>
    <xf numFmtId="0" fontId="21" fillId="9" borderId="2" xfId="0" applyFont="1" applyFill="1" applyBorder="1" applyAlignment="1">
      <alignment horizontal="center" vertical="center" wrapText="1"/>
    </xf>
    <xf numFmtId="0" fontId="21" fillId="9" borderId="2" xfId="0" applyFont="1" applyFill="1" applyBorder="1" applyAlignment="1">
      <alignment horizontal="center" vertical="center"/>
    </xf>
    <xf numFmtId="0" fontId="24" fillId="28" borderId="27" xfId="0" applyFont="1" applyFill="1" applyBorder="1" applyAlignment="1">
      <alignment horizontal="center" vertical="center" wrapText="1"/>
    </xf>
    <xf numFmtId="0" fontId="24" fillId="28" borderId="28" xfId="0" applyFont="1" applyFill="1" applyBorder="1" applyAlignment="1">
      <alignment horizontal="center" vertical="center" wrapText="1"/>
    </xf>
    <xf numFmtId="0" fontId="24" fillId="28" borderId="29" xfId="0" applyFont="1" applyFill="1" applyBorder="1" applyAlignment="1">
      <alignment horizontal="center" vertical="center" wrapText="1"/>
    </xf>
    <xf numFmtId="0" fontId="22" fillId="24" borderId="27" xfId="0" applyFont="1" applyFill="1" applyBorder="1" applyAlignment="1">
      <alignment horizontal="center" vertical="center" wrapText="1"/>
    </xf>
    <xf numFmtId="0" fontId="22" fillId="24" borderId="28" xfId="0" applyFont="1" applyFill="1" applyBorder="1" applyAlignment="1">
      <alignment horizontal="center" vertical="center" wrapText="1"/>
    </xf>
    <xf numFmtId="0" fontId="22" fillId="24" borderId="29" xfId="0" applyFont="1" applyFill="1" applyBorder="1" applyAlignment="1">
      <alignment horizontal="center" vertical="center" wrapText="1"/>
    </xf>
    <xf numFmtId="0" fontId="22" fillId="33" borderId="31" xfId="0" applyFont="1" applyFill="1" applyBorder="1" applyAlignment="1">
      <alignment horizontal="center" vertical="center" wrapText="1"/>
    </xf>
    <xf numFmtId="0" fontId="22" fillId="33" borderId="30" xfId="0" applyFont="1" applyFill="1" applyBorder="1" applyAlignment="1">
      <alignment horizontal="center" vertical="center" wrapText="1"/>
    </xf>
    <xf numFmtId="0" fontId="22" fillId="0" borderId="27" xfId="0" applyFont="1" applyBorder="1" applyAlignment="1">
      <alignment horizontal="center" vertical="center" wrapText="1"/>
    </xf>
    <xf numFmtId="0" fontId="22" fillId="0" borderId="28" xfId="0" applyFont="1" applyBorder="1" applyAlignment="1">
      <alignment horizontal="center" vertical="center" wrapText="1"/>
    </xf>
    <xf numFmtId="0" fontId="22" fillId="0" borderId="29" xfId="0" applyFont="1" applyBorder="1" applyAlignment="1">
      <alignment horizontal="center" vertical="center" wrapText="1"/>
    </xf>
    <xf numFmtId="0" fontId="23" fillId="35" borderId="27" xfId="0" applyFont="1" applyFill="1" applyBorder="1" applyAlignment="1">
      <alignment horizontal="center" vertical="center" wrapText="1"/>
    </xf>
    <xf numFmtId="0" fontId="23" fillId="35" borderId="28" xfId="0" applyFont="1" applyFill="1" applyBorder="1" applyAlignment="1">
      <alignment horizontal="center" vertical="center" wrapText="1"/>
    </xf>
    <xf numFmtId="0" fontId="23" fillId="35" borderId="29" xfId="0" applyFont="1" applyFill="1" applyBorder="1" applyAlignment="1">
      <alignment horizontal="center" vertical="center" wrapText="1"/>
    </xf>
    <xf numFmtId="0" fontId="27" fillId="10" borderId="16" xfId="0" applyFont="1" applyFill="1" applyBorder="1" applyAlignment="1">
      <alignment horizontal="left" vertical="center" wrapText="1"/>
    </xf>
    <xf numFmtId="0" fontId="28" fillId="10" borderId="17" xfId="0" applyFont="1" applyFill="1" applyBorder="1" applyAlignment="1">
      <alignment horizontal="left" vertical="center"/>
    </xf>
    <xf numFmtId="0" fontId="28" fillId="10" borderId="38" xfId="0" applyFont="1" applyFill="1" applyBorder="1" applyAlignment="1">
      <alignment horizontal="left" vertical="center"/>
    </xf>
    <xf numFmtId="0" fontId="20" fillId="11" borderId="2" xfId="0" applyFont="1" applyFill="1" applyBorder="1" applyAlignment="1">
      <alignment horizontal="center" vertical="center"/>
    </xf>
    <xf numFmtId="0" fontId="20" fillId="12" borderId="22" xfId="0" applyFont="1" applyFill="1" applyBorder="1" applyAlignment="1">
      <alignment horizontal="center" vertical="center"/>
    </xf>
    <xf numFmtId="0" fontId="20" fillId="12" borderId="23" xfId="0" applyFont="1" applyFill="1" applyBorder="1" applyAlignment="1">
      <alignment horizontal="center" vertical="center"/>
    </xf>
    <xf numFmtId="0" fontId="20" fillId="12" borderId="24" xfId="0" applyFont="1" applyFill="1" applyBorder="1" applyAlignment="1">
      <alignment horizontal="center" vertical="center"/>
    </xf>
    <xf numFmtId="0" fontId="26" fillId="11" borderId="2" xfId="0" applyFont="1" applyFill="1" applyBorder="1" applyAlignment="1">
      <alignment horizontal="center" vertical="center"/>
    </xf>
    <xf numFmtId="0" fontId="13" fillId="9" borderId="4" xfId="0" applyFont="1" applyFill="1" applyBorder="1" applyAlignment="1">
      <alignment horizontal="center" vertical="center" wrapText="1"/>
    </xf>
    <xf numFmtId="0" fontId="13" fillId="9" borderId="5" xfId="0" applyFont="1" applyFill="1" applyBorder="1" applyAlignment="1">
      <alignment horizontal="center" vertical="center" wrapText="1"/>
    </xf>
    <xf numFmtId="0" fontId="13" fillId="9" borderId="40" xfId="0" applyFont="1" applyFill="1" applyBorder="1" applyAlignment="1">
      <alignment horizontal="center" vertical="center" wrapText="1"/>
    </xf>
    <xf numFmtId="0" fontId="13" fillId="9" borderId="14" xfId="0" applyFont="1" applyFill="1" applyBorder="1" applyAlignment="1">
      <alignment horizontal="center" vertical="center" wrapText="1"/>
    </xf>
    <xf numFmtId="0" fontId="13" fillId="9" borderId="13" xfId="0" applyFont="1" applyFill="1" applyBorder="1" applyAlignment="1">
      <alignment horizontal="center" vertical="center" wrapText="1"/>
    </xf>
    <xf numFmtId="0" fontId="13" fillId="9" borderId="2" xfId="0" applyFont="1" applyFill="1" applyBorder="1" applyAlignment="1">
      <alignment horizontal="center" vertical="center" wrapText="1"/>
    </xf>
    <xf numFmtId="0" fontId="13" fillId="9" borderId="16" xfId="0" applyFont="1" applyFill="1" applyBorder="1" applyAlignment="1">
      <alignment horizontal="center" vertical="center" wrapText="1"/>
    </xf>
    <xf numFmtId="0" fontId="13" fillId="9" borderId="21" xfId="0" applyFont="1" applyFill="1" applyBorder="1" applyAlignment="1">
      <alignment horizontal="center" vertical="center" wrapText="1"/>
    </xf>
    <xf numFmtId="0" fontId="13" fillId="9" borderId="6" xfId="0" applyFont="1" applyFill="1" applyBorder="1" applyAlignment="1">
      <alignment horizontal="center" vertical="center" wrapText="1"/>
    </xf>
    <xf numFmtId="0" fontId="13" fillId="9" borderId="7" xfId="0" applyFont="1" applyFill="1" applyBorder="1" applyAlignment="1">
      <alignment horizontal="center" vertical="center" wrapText="1"/>
    </xf>
    <xf numFmtId="0" fontId="13" fillId="9" borderId="33" xfId="0" applyFont="1" applyFill="1" applyBorder="1" applyAlignment="1">
      <alignment horizontal="center" vertical="center" wrapText="1"/>
    </xf>
    <xf numFmtId="0" fontId="13" fillId="9" borderId="15" xfId="0" applyFont="1" applyFill="1" applyBorder="1" applyAlignment="1">
      <alignment horizontal="center" vertical="center" wrapText="1"/>
    </xf>
    <xf numFmtId="0" fontId="0" fillId="10" borderId="2" xfId="0" applyFill="1" applyBorder="1" applyAlignment="1">
      <alignment horizontal="center" vertical="center"/>
    </xf>
    <xf numFmtId="0" fontId="21" fillId="12" borderId="18" xfId="0" applyFont="1" applyFill="1" applyBorder="1" applyAlignment="1">
      <alignment horizontal="center" vertical="center"/>
    </xf>
    <xf numFmtId="0" fontId="21" fillId="12" borderId="19" xfId="0" applyFont="1" applyFill="1" applyBorder="1" applyAlignment="1">
      <alignment horizontal="center" vertical="center"/>
    </xf>
    <xf numFmtId="0" fontId="21" fillId="12" borderId="20" xfId="0" applyFont="1" applyFill="1" applyBorder="1" applyAlignment="1">
      <alignment horizontal="center" vertical="center"/>
    </xf>
    <xf numFmtId="0" fontId="15" fillId="12" borderId="16" xfId="0" applyFont="1" applyFill="1" applyBorder="1" applyAlignment="1">
      <alignment horizontal="center" vertical="center"/>
    </xf>
    <xf numFmtId="0" fontId="15" fillId="12" borderId="17" xfId="0" applyFont="1" applyFill="1" applyBorder="1" applyAlignment="1">
      <alignment horizontal="center" vertical="center"/>
    </xf>
    <xf numFmtId="0" fontId="0" fillId="12" borderId="2" xfId="0" applyFill="1" applyBorder="1" applyAlignment="1">
      <alignment horizontal="center" vertical="center" wrapText="1"/>
    </xf>
    <xf numFmtId="0" fontId="0" fillId="11" borderId="2" xfId="0" applyFill="1" applyBorder="1" applyAlignment="1">
      <alignment horizontal="center"/>
    </xf>
    <xf numFmtId="0" fontId="0" fillId="18" borderId="12" xfId="0" applyFill="1" applyBorder="1" applyAlignment="1">
      <alignment horizontal="center" vertical="center"/>
    </xf>
    <xf numFmtId="0" fontId="0" fillId="19" borderId="12" xfId="0" applyFill="1" applyBorder="1" applyAlignment="1">
      <alignment horizontal="center" vertical="center"/>
    </xf>
    <xf numFmtId="0" fontId="0" fillId="20" borderId="12" xfId="0" applyFill="1" applyBorder="1" applyAlignment="1">
      <alignment horizontal="center" vertical="center"/>
    </xf>
    <xf numFmtId="0" fontId="0" fillId="21" borderId="12" xfId="0" applyFill="1" applyBorder="1" applyAlignment="1">
      <alignment horizontal="center" vertical="center"/>
    </xf>
    <xf numFmtId="0" fontId="0" fillId="11" borderId="2" xfId="0" applyFill="1" applyBorder="1" applyAlignment="1">
      <alignment horizontal="center" vertical="center"/>
    </xf>
    <xf numFmtId="0" fontId="0" fillId="14" borderId="12" xfId="0" applyFill="1" applyBorder="1" applyAlignment="1">
      <alignment horizontal="center" vertical="center"/>
    </xf>
    <xf numFmtId="0" fontId="0" fillId="15" borderId="12" xfId="0" applyFill="1" applyBorder="1" applyAlignment="1">
      <alignment horizontal="center" vertical="center"/>
    </xf>
    <xf numFmtId="0" fontId="0" fillId="16" borderId="12" xfId="0" applyFill="1" applyBorder="1" applyAlignment="1">
      <alignment horizontal="center" vertical="center"/>
    </xf>
    <xf numFmtId="0" fontId="0" fillId="17" borderId="12" xfId="0" applyFill="1" applyBorder="1" applyAlignment="1">
      <alignment horizontal="center" vertical="center"/>
    </xf>
  </cellXfs>
  <cellStyles count="34">
    <cellStyle name="Accent" xfId="14" xr:uid="{00000000-0005-0000-0000-000013000000}"/>
    <cellStyle name="Accent 1" xfId="15" xr:uid="{00000000-0005-0000-0000-000014000000}"/>
    <cellStyle name="Accent 1 14" xfId="18" xr:uid="{00000000-0005-0000-0000-000017000000}"/>
    <cellStyle name="Accent 13" xfId="19" xr:uid="{00000000-0005-0000-0000-000018000000}"/>
    <cellStyle name="Accent 2" xfId="16" xr:uid="{00000000-0005-0000-0000-000015000000}"/>
    <cellStyle name="Accent 2 15" xfId="20" xr:uid="{00000000-0005-0000-0000-000019000000}"/>
    <cellStyle name="Accent 3" xfId="17" xr:uid="{00000000-0005-0000-0000-000016000000}"/>
    <cellStyle name="Accent 3 16" xfId="21" xr:uid="{00000000-0005-0000-0000-00001A000000}"/>
    <cellStyle name="Bad" xfId="11" xr:uid="{00000000-0005-0000-0000-000010000000}"/>
    <cellStyle name="Bad 10" xfId="22" xr:uid="{00000000-0005-0000-0000-00001B000000}"/>
    <cellStyle name="Error" xfId="13" xr:uid="{00000000-0005-0000-0000-000012000000}"/>
    <cellStyle name="Error 12" xfId="23" xr:uid="{00000000-0005-0000-0000-00001C000000}"/>
    <cellStyle name="Footnote" xfId="6" xr:uid="{00000000-0005-0000-0000-00000B000000}"/>
    <cellStyle name="Footnote 5" xfId="24" xr:uid="{00000000-0005-0000-0000-00001D000000}"/>
    <cellStyle name="Good" xfId="9" xr:uid="{00000000-0005-0000-0000-00000E000000}"/>
    <cellStyle name="Good 8" xfId="25" xr:uid="{00000000-0005-0000-0000-00001E000000}"/>
    <cellStyle name="Heading" xfId="1" xr:uid="{00000000-0005-0000-0000-000006000000}"/>
    <cellStyle name="Heading 1" xfId="2" xr:uid="{00000000-0005-0000-0000-000007000000}"/>
    <cellStyle name="Heading 1 1" xfId="26" xr:uid="{00000000-0005-0000-0000-00001F000000}"/>
    <cellStyle name="Heading 2" xfId="3" xr:uid="{00000000-0005-0000-0000-000008000000}"/>
    <cellStyle name="Heading 2 2" xfId="27" xr:uid="{00000000-0005-0000-0000-000020000000}"/>
    <cellStyle name="Hyperlink" xfId="7" xr:uid="{00000000-0005-0000-0000-00000C000000}"/>
    <cellStyle name="Hyperlink 6" xfId="28" xr:uid="{00000000-0005-0000-0000-000021000000}"/>
    <cellStyle name="Neutral" xfId="10" xr:uid="{00000000-0005-0000-0000-00000F000000}"/>
    <cellStyle name="Neutral 9" xfId="29" xr:uid="{00000000-0005-0000-0000-000022000000}"/>
    <cellStyle name="Normal" xfId="0" builtinId="0"/>
    <cellStyle name="Note" xfId="5" xr:uid="{00000000-0005-0000-0000-00000A000000}"/>
    <cellStyle name="Note 4" xfId="30" xr:uid="{00000000-0005-0000-0000-000023000000}"/>
    <cellStyle name="Status" xfId="8" xr:uid="{00000000-0005-0000-0000-00000D000000}"/>
    <cellStyle name="Status 7" xfId="31" xr:uid="{00000000-0005-0000-0000-000024000000}"/>
    <cellStyle name="Text" xfId="4" xr:uid="{00000000-0005-0000-0000-000009000000}"/>
    <cellStyle name="Text 3" xfId="32" xr:uid="{00000000-0005-0000-0000-000025000000}"/>
    <cellStyle name="Warning" xfId="12" xr:uid="{00000000-0005-0000-0000-000011000000}"/>
    <cellStyle name="Warning 11" xfId="33" xr:uid="{00000000-0005-0000-0000-000026000000}"/>
  </cellStyles>
  <dxfs count="0"/>
  <tableStyles count="0" defaultTableStyle="TableStyleMedium2" defaultPivotStyle="PivotStyleLight16"/>
  <colors>
    <indexedColors>
      <rgbColor rgb="FF000000"/>
      <rgbColor rgb="FFFFFFFF"/>
      <rgbColor rgb="FFFF0000"/>
      <rgbColor rgb="FF00FF00"/>
      <rgbColor rgb="FF0000EE"/>
      <rgbColor rgb="FFFFFF00"/>
      <rgbColor rgb="FFFF00FF"/>
      <rgbColor rgb="FF00FFFF"/>
      <rgbColor rgb="FFCC0000"/>
      <rgbColor rgb="FF006600"/>
      <rgbColor rgb="FF000080"/>
      <rgbColor rgb="FF996600"/>
      <rgbColor rgb="FF800080"/>
      <rgbColor rgb="FF008080"/>
      <rgbColor rgb="FFB4C7DC"/>
      <rgbColor rgb="FF808080"/>
      <rgbColor rgb="FFF2DCDB"/>
      <rgbColor rgb="FF993366"/>
      <rgbColor rgb="FFFFFFCC"/>
      <rgbColor rgb="FFDBEEF4"/>
      <rgbColor rgb="FF660066"/>
      <rgbColor rgb="FFF6DCE3"/>
      <rgbColor rgb="FF0066CC"/>
      <rgbColor rgb="FFC6D9F1"/>
      <rgbColor rgb="FF000080"/>
      <rgbColor rgb="FFFF00FF"/>
      <rgbColor rgb="FFEBF1DE"/>
      <rgbColor rgb="FF00FFFF"/>
      <rgbColor rgb="FF800080"/>
      <rgbColor rgb="FF800000"/>
      <rgbColor rgb="FF008080"/>
      <rgbColor rgb="FF0000FF"/>
      <rgbColor rgb="FF00CCFF"/>
      <rgbColor rgb="FFDCE6F2"/>
      <rgbColor rgb="FFCCFFCC"/>
      <rgbColor rgb="FFFDEADA"/>
      <rgbColor rgb="FFDDDDDD"/>
      <rgbColor rgb="FFE6B9B8"/>
      <rgbColor rgb="FFE6E0EC"/>
      <rgbColor rgb="FFFFCCCC"/>
      <rgbColor rgb="FF3366FF"/>
      <rgbColor rgb="FF33CCCC"/>
      <rgbColor rgb="FF92D050"/>
      <rgbColor rgb="FFFFC000"/>
      <rgbColor rgb="FFF2F2F2"/>
      <rgbColor rgb="FFFF6600"/>
      <rgbColor rgb="FF666699"/>
      <rgbColor rgb="FFEEECE1"/>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mruColors>
      <color rgb="FFFF505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microsoft.com/office/2017/10/relationships/person" Target="persons/perso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4</xdr:col>
      <xdr:colOff>340002</xdr:colOff>
      <xdr:row>33</xdr:row>
      <xdr:rowOff>127896</xdr:rowOff>
    </xdr:from>
    <xdr:to>
      <xdr:col>12</xdr:col>
      <xdr:colOff>703602</xdr:colOff>
      <xdr:row>42</xdr:row>
      <xdr:rowOff>42333</xdr:rowOff>
    </xdr:to>
    <xdr:sp macro="" textlink="">
      <xdr:nvSpPr>
        <xdr:cNvPr id="2" name="CustomShape 1">
          <a:extLst>
            <a:ext uri="{FF2B5EF4-FFF2-40B4-BE49-F238E27FC236}">
              <a16:creationId xmlns:a16="http://schemas.microsoft.com/office/drawing/2014/main" id="{94DFEBE9-57CB-4CFE-8422-D7F6CDD24967}"/>
            </a:ext>
          </a:extLst>
        </xdr:cNvPr>
        <xdr:cNvSpPr/>
      </xdr:nvSpPr>
      <xdr:spPr>
        <a:xfrm>
          <a:off x="6309002" y="10129146"/>
          <a:ext cx="12957767" cy="2454437"/>
        </a:xfrm>
        <a:prstGeom prst="rect">
          <a:avLst/>
        </a:prstGeom>
        <a:solidFill>
          <a:srgbClr val="FFFFFF"/>
        </a:solidFill>
        <a:ln w="9360">
          <a:solidFill>
            <a:srgbClr val="FFFFFF"/>
          </a:solidFill>
          <a:round/>
        </a:ln>
      </xdr:spPr>
      <xdr:style>
        <a:lnRef idx="0">
          <a:scrgbClr r="0" g="0" b="0"/>
        </a:lnRef>
        <a:fillRef idx="0">
          <a:scrgbClr r="0" g="0" b="0"/>
        </a:fillRef>
        <a:effectRef idx="0">
          <a:scrgbClr r="0" g="0" b="0"/>
        </a:effectRef>
        <a:fontRef idx="minor"/>
      </xdr:style>
      <xdr:txBody>
        <a:bodyPr lIns="90000" tIns="45000" rIns="90000" bIns="45000">
          <a:noAutofit/>
        </a:bodyPr>
        <a:lstStyle/>
        <a:p>
          <a:pPr>
            <a:lnSpc>
              <a:spcPct val="100000"/>
            </a:lnSpc>
          </a:pPr>
          <a:r>
            <a:rPr lang="it-IT" sz="1400" b="0" strike="noStrike" spc="-1">
              <a:solidFill>
                <a:srgbClr val="FF0000"/>
              </a:solidFill>
              <a:latin typeface="Calibri"/>
            </a:rPr>
            <a:t>NOTE:  REMOTE LEVER/REVERSE/STOP/ESC/OK/RESET coils allow the system to be remote-controlled</a:t>
          </a:r>
          <a:endParaRPr lang="it-IT" sz="1400" b="0" strike="noStrike" spc="-1">
            <a:latin typeface="Times New Roman"/>
          </a:endParaRPr>
        </a:p>
        <a:p>
          <a:pPr>
            <a:lnSpc>
              <a:spcPct val="100000"/>
            </a:lnSpc>
          </a:pPr>
          <a:endParaRPr lang="it-IT" sz="1400" b="0" strike="noStrike" spc="-1">
            <a:latin typeface="Times New Roman"/>
          </a:endParaRPr>
        </a:p>
        <a:p>
          <a:pPr>
            <a:lnSpc>
              <a:spcPct val="100000"/>
            </a:lnSpc>
          </a:pPr>
          <a:r>
            <a:rPr lang="it-IT" sz="1400" b="0" strike="noStrike" spc="-1">
              <a:solidFill>
                <a:srgbClr val="FF0000"/>
              </a:solidFill>
              <a:latin typeface="Calibri"/>
            </a:rPr>
            <a:t>To set the screwdriver in motion a value of 1 must be written to either the "REMOTE LEVER "  or the "REMOTE REVERSE"  coil accordingly to</a:t>
          </a:r>
          <a:endParaRPr lang="it-IT" sz="1400" b="0" strike="noStrike" spc="-1">
            <a:latin typeface="Times New Roman"/>
          </a:endParaRPr>
        </a:p>
        <a:p>
          <a:pPr>
            <a:lnSpc>
              <a:spcPct val="100000"/>
            </a:lnSpc>
          </a:pPr>
          <a:r>
            <a:rPr lang="it-IT" sz="1400" b="0" strike="noStrike" spc="-1">
              <a:solidFill>
                <a:srgbClr val="FF0000"/>
              </a:solidFill>
              <a:latin typeface="Calibri"/>
            </a:rPr>
            <a:t>the desired movement.</a:t>
          </a:r>
          <a:endParaRPr lang="it-IT" sz="1400" b="0" strike="noStrike" spc="-1">
            <a:latin typeface="Times New Roman"/>
          </a:endParaRPr>
        </a:p>
        <a:p>
          <a:pPr>
            <a:lnSpc>
              <a:spcPct val="100000"/>
            </a:lnSpc>
          </a:pPr>
          <a:r>
            <a:rPr lang="it-IT" sz="1400" b="0" strike="noStrike" spc="-1">
              <a:solidFill>
                <a:srgbClr val="FF0000"/>
              </a:solidFill>
              <a:latin typeface="Calibri"/>
            </a:rPr>
            <a:t>This value must be written repeatedly with an interval between writes lesser than 500 ms (100</a:t>
          </a:r>
          <a:r>
            <a:rPr lang="it-IT" sz="1400" b="0" strike="noStrike" spc="-1" baseline="0">
              <a:solidFill>
                <a:srgbClr val="FF0000"/>
              </a:solidFill>
              <a:latin typeface="Calibri"/>
            </a:rPr>
            <a:t> ms recommended)</a:t>
          </a:r>
          <a:r>
            <a:rPr lang="it-IT" sz="1400" b="0" strike="noStrike" spc="-1">
              <a:solidFill>
                <a:srgbClr val="FF0000"/>
              </a:solidFill>
              <a:latin typeface="Calibri"/>
            </a:rPr>
            <a:t>,</a:t>
          </a:r>
        </a:p>
        <a:p>
          <a:pPr>
            <a:lnSpc>
              <a:spcPct val="100000"/>
            </a:lnSpc>
          </a:pPr>
          <a:r>
            <a:rPr lang="it-IT" sz="1400" b="0" strike="noStrike" spc="-1">
              <a:solidFill>
                <a:srgbClr val="FF0000"/>
              </a:solidFill>
              <a:latin typeface="Calibri"/>
            </a:rPr>
            <a:t>otherwise the screwdriver will stop</a:t>
          </a:r>
          <a:r>
            <a:rPr lang="it-IT" sz="1400" b="0" strike="noStrike" spc="-1" baseline="0">
              <a:solidFill>
                <a:srgbClr val="FF0000"/>
              </a:solidFill>
              <a:latin typeface="Calibri"/>
            </a:rPr>
            <a:t> (as if you pressed and released the trigger on the screwdriver)</a:t>
          </a:r>
          <a:endParaRPr lang="it-IT" sz="1400" b="0" strike="noStrike" spc="-1">
            <a:latin typeface="Times New Roman"/>
          </a:endParaRPr>
        </a:p>
        <a:p>
          <a:pPr>
            <a:lnSpc>
              <a:spcPct val="100000"/>
            </a:lnSpc>
          </a:pPr>
          <a:endParaRPr lang="it-IT" sz="1400" b="0" strike="noStrike" spc="-1">
            <a:latin typeface="Times New Roman"/>
          </a:endParaRPr>
        </a:p>
        <a:p>
          <a:pPr>
            <a:lnSpc>
              <a:spcPct val="100000"/>
            </a:lnSpc>
          </a:pPr>
          <a:r>
            <a:rPr lang="it-IT" sz="1400" b="0" strike="noStrike" spc="-1">
              <a:solidFill>
                <a:srgbClr val="FF0000"/>
              </a:solidFill>
              <a:latin typeface="Calibri"/>
            </a:rPr>
            <a:t>REMOTE STOP</a:t>
          </a:r>
          <a:endParaRPr lang="it-IT" sz="1400" b="0" strike="noStrike" spc="-1">
            <a:latin typeface="Times New Roman"/>
          </a:endParaRPr>
        </a:p>
        <a:p>
          <a:pPr>
            <a:lnSpc>
              <a:spcPct val="100000"/>
            </a:lnSpc>
          </a:pPr>
          <a:endParaRPr lang="it-IT" sz="1400" b="0" strike="noStrike" spc="-1">
            <a:latin typeface="Times New Roman"/>
          </a:endParaRPr>
        </a:p>
        <a:p>
          <a:pPr>
            <a:lnSpc>
              <a:spcPct val="100000"/>
            </a:lnSpc>
          </a:pPr>
          <a:r>
            <a:rPr lang="it-IT" sz="1400" b="0" strike="noStrike" spc="-1">
              <a:solidFill>
                <a:srgbClr val="FF0000"/>
              </a:solidFill>
              <a:latin typeface="Calibri"/>
            </a:rPr>
            <a:t>Writing a value of 1 to the "REMOTE STOP" coil  will place the control unit in the STOP MOTOR STATE,  while  resetting it to 0 will restore it to </a:t>
          </a:r>
          <a:br/>
          <a:r>
            <a:rPr lang="it-IT" sz="1400" b="0" strike="noStrike" spc="-1">
              <a:solidFill>
                <a:srgbClr val="FF0000"/>
              </a:solidFill>
              <a:latin typeface="Calibri"/>
            </a:rPr>
            <a:t>normal state.</a:t>
          </a:r>
          <a:endParaRPr lang="it-IT" sz="1400" b="0" strike="noStrike" spc="-1">
            <a:latin typeface="Times New Roman"/>
          </a:endParaRPr>
        </a:p>
        <a:p>
          <a:pPr>
            <a:lnSpc>
              <a:spcPct val="100000"/>
            </a:lnSpc>
          </a:pPr>
          <a:endParaRPr lang="it-IT" sz="1400" b="0" strike="noStrike" spc="-1">
            <a:latin typeface="Times New Roman"/>
          </a:endParaRPr>
        </a:p>
        <a:p>
          <a:pPr>
            <a:lnSpc>
              <a:spcPct val="100000"/>
            </a:lnSpc>
          </a:pPr>
          <a:endParaRPr lang="it-IT" sz="1400" b="0" strike="noStrike" spc="-1">
            <a:latin typeface="Times New Roman"/>
          </a:endParaRPr>
        </a:p>
        <a:p>
          <a:pPr>
            <a:lnSpc>
              <a:spcPct val="100000"/>
            </a:lnSpc>
          </a:pPr>
          <a:endParaRPr lang="it-IT" sz="1400" b="0" strike="noStrike" spc="-1">
            <a:latin typeface="Times New Roman"/>
          </a:endParaRPr>
        </a:p>
      </xdr:txBody>
    </xdr:sp>
    <xdr:clientData/>
  </xdr:twoCellAnchor>
  <xdr:twoCellAnchor>
    <xdr:from>
      <xdr:col>4</xdr:col>
      <xdr:colOff>557497</xdr:colOff>
      <xdr:row>3</xdr:row>
      <xdr:rowOff>3275</xdr:rowOff>
    </xdr:from>
    <xdr:to>
      <xdr:col>12</xdr:col>
      <xdr:colOff>697327</xdr:colOff>
      <xdr:row>19</xdr:row>
      <xdr:rowOff>74083</xdr:rowOff>
    </xdr:to>
    <xdr:sp macro="" textlink="">
      <xdr:nvSpPr>
        <xdr:cNvPr id="4" name="CustomShape 1">
          <a:extLst>
            <a:ext uri="{FF2B5EF4-FFF2-40B4-BE49-F238E27FC236}">
              <a16:creationId xmlns:a16="http://schemas.microsoft.com/office/drawing/2014/main" id="{A28D634C-85DC-45DB-A4B9-E8C93FF4198D}"/>
            </a:ext>
          </a:extLst>
        </xdr:cNvPr>
        <xdr:cNvSpPr/>
      </xdr:nvSpPr>
      <xdr:spPr>
        <a:xfrm>
          <a:off x="6526497" y="1643692"/>
          <a:ext cx="12733997" cy="5150808"/>
        </a:xfrm>
        <a:prstGeom prst="rect">
          <a:avLst/>
        </a:prstGeom>
        <a:solidFill>
          <a:srgbClr val="FFFFFF"/>
        </a:solidFill>
        <a:ln w="9360">
          <a:solidFill>
            <a:srgbClr val="FFFFFF"/>
          </a:solidFill>
          <a:round/>
        </a:ln>
      </xdr:spPr>
      <xdr:style>
        <a:lnRef idx="0">
          <a:scrgbClr r="0" g="0" b="0"/>
        </a:lnRef>
        <a:fillRef idx="0">
          <a:scrgbClr r="0" g="0" b="0"/>
        </a:fillRef>
        <a:effectRef idx="0">
          <a:scrgbClr r="0" g="0" b="0"/>
        </a:effectRef>
        <a:fontRef idx="minor"/>
      </xdr:style>
      <xdr:txBody>
        <a:bodyPr lIns="90000" tIns="45000" rIns="90000" bIns="45000">
          <a:noAutofit/>
        </a:bodyPr>
        <a:lstStyle/>
        <a:p>
          <a:pPr>
            <a:lnSpc>
              <a:spcPct val="100000"/>
            </a:lnSpc>
          </a:pPr>
          <a:r>
            <a:rPr lang="it-IT" sz="1400" b="0" strike="noStrike" spc="-1">
              <a:solidFill>
                <a:srgbClr val="FF0000"/>
              </a:solidFill>
              <a:latin typeface="Calibri"/>
            </a:rPr>
            <a:t>NOTE:All the Coils, except for those marked as UNUSED or REMOTE, map</a:t>
          </a:r>
          <a:r>
            <a:rPr lang="it-IT" sz="1400" b="0" strike="noStrike" spc="-1" baseline="0">
              <a:solidFill>
                <a:srgbClr val="FF0000"/>
              </a:solidFill>
              <a:latin typeface="Calibri"/>
            </a:rPr>
            <a:t> </a:t>
          </a:r>
          <a:r>
            <a:rPr lang="it-IT" sz="1400" b="0" strike="noStrike" spc="-1">
              <a:solidFill>
                <a:srgbClr val="FF0000"/>
              </a:solidFill>
              <a:latin typeface="Calibri"/>
            </a:rPr>
            <a:t>the physical outputs that are present on the CN3 connector.</a:t>
          </a:r>
          <a:endParaRPr lang="it-IT" sz="1400" b="0" strike="noStrike" spc="-1">
            <a:latin typeface="Times New Roman"/>
          </a:endParaRPr>
        </a:p>
        <a:p>
          <a:pPr>
            <a:lnSpc>
              <a:spcPct val="100000"/>
            </a:lnSpc>
          </a:pPr>
          <a:r>
            <a:rPr lang="it-IT" sz="1400" b="0" strike="noStrike" spc="-1">
              <a:solidFill>
                <a:srgbClr val="FF0000"/>
              </a:solidFill>
              <a:latin typeface="Calibri"/>
            </a:rPr>
            <a:t>Their functions can be found on the control unit manual, and are reported here for completion</a:t>
          </a:r>
          <a:endParaRPr lang="it-IT" sz="1400" b="0" strike="noStrike" spc="-1">
            <a:latin typeface="Times New Roman"/>
          </a:endParaRPr>
        </a:p>
        <a:p>
          <a:pPr>
            <a:lnSpc>
              <a:spcPct val="100000"/>
            </a:lnSpc>
          </a:pPr>
          <a:endParaRPr lang="it-IT" sz="1400" b="0" strike="noStrike" spc="-1">
            <a:latin typeface="Times New Roman"/>
          </a:endParaRPr>
        </a:p>
        <a:p>
          <a:pPr>
            <a:lnSpc>
              <a:spcPct val="100000"/>
            </a:lnSpc>
          </a:pPr>
          <a:r>
            <a:rPr lang="it-IT" sz="1400" b="0" strike="noStrike" spc="-1">
              <a:solidFill>
                <a:srgbClr val="FF0000"/>
              </a:solidFill>
              <a:latin typeface="Calibri"/>
            </a:rPr>
            <a:t>BY DESIGN THESE CAN ONLY BE READ NOT WRITTEN.</a:t>
          </a:r>
          <a:endParaRPr lang="it-IT" sz="1400" b="0" strike="noStrike" spc="-1">
            <a:latin typeface="Times New Roman"/>
          </a:endParaRPr>
        </a:p>
        <a:p>
          <a:pPr>
            <a:lnSpc>
              <a:spcPct val="100000"/>
            </a:lnSpc>
          </a:pPr>
          <a:endParaRPr lang="it-IT" sz="1400" b="0" strike="noStrike" spc="-1">
            <a:latin typeface="Times New Roman"/>
          </a:endParaRPr>
        </a:p>
        <a:p>
          <a:pPr>
            <a:lnSpc>
              <a:spcPct val="100000"/>
            </a:lnSpc>
          </a:pPr>
          <a:r>
            <a:rPr lang="it-IT" sz="1400" b="0" strike="noStrike" spc="-1">
              <a:solidFill>
                <a:srgbClr val="FF0000"/>
              </a:solidFill>
              <a:latin typeface="Calibri"/>
            </a:rPr>
            <a:t>LEVER:     Goes high to signal that the lever input is current pressed.</a:t>
          </a:r>
          <a:endParaRPr lang="it-IT" sz="1400" b="0" strike="noStrike" spc="-1">
            <a:latin typeface="Times New Roman"/>
          </a:endParaRPr>
        </a:p>
        <a:p>
          <a:pPr>
            <a:lnSpc>
              <a:spcPct val="100000"/>
            </a:lnSpc>
          </a:pPr>
          <a:r>
            <a:rPr lang="it-IT" sz="1400" b="0" strike="noStrike" spc="-1">
              <a:solidFill>
                <a:srgbClr val="FF0000"/>
              </a:solidFill>
              <a:latin typeface="Calibri"/>
            </a:rPr>
            <a:t>MOT ON: Goes high to signal that the motor is  currently running</a:t>
          </a:r>
          <a:r>
            <a:rPr lang="it-IT" sz="1400" b="0" strike="noStrike" spc="-1" baseline="0">
              <a:solidFill>
                <a:srgbClr val="FF0000"/>
              </a:solidFill>
              <a:latin typeface="Calibri"/>
            </a:rPr>
            <a:t> (tightening direction only, not reverse direction)</a:t>
          </a:r>
          <a:endParaRPr lang="it-IT" sz="1400" b="0" strike="noStrike" spc="-1">
            <a:latin typeface="Times New Roman"/>
          </a:endParaRPr>
        </a:p>
        <a:p>
          <a:pPr>
            <a:lnSpc>
              <a:spcPct val="100000"/>
            </a:lnSpc>
          </a:pPr>
          <a:r>
            <a:rPr lang="it-IT" sz="1400" b="0" strike="noStrike" spc="-1">
              <a:solidFill>
                <a:srgbClr val="FF0000"/>
              </a:solidFill>
              <a:latin typeface="Calibri"/>
            </a:rPr>
            <a:t>OK:           Goes high to signal that the last screwing was successful</a:t>
          </a:r>
          <a:endParaRPr lang="it-IT" sz="1400" b="0" strike="noStrike" spc="-1">
            <a:latin typeface="Times New Roman"/>
          </a:endParaRPr>
        </a:p>
        <a:p>
          <a:pPr>
            <a:lnSpc>
              <a:spcPct val="100000"/>
            </a:lnSpc>
          </a:pPr>
          <a:r>
            <a:rPr lang="it-IT" sz="1400" b="0" strike="noStrike" spc="-1">
              <a:solidFill>
                <a:srgbClr val="FF0000"/>
              </a:solidFill>
              <a:latin typeface="Calibri"/>
            </a:rPr>
            <a:t>NOK:        Goes high to signal that the last screwing was unsuccesful</a:t>
          </a:r>
          <a:endParaRPr lang="it-IT" sz="1400" b="0" strike="noStrike" spc="-1">
            <a:latin typeface="Times New Roman"/>
          </a:endParaRPr>
        </a:p>
        <a:p>
          <a:pPr>
            <a:lnSpc>
              <a:spcPct val="100000"/>
            </a:lnSpc>
          </a:pPr>
          <a:r>
            <a:rPr lang="it-IT" sz="1400" b="0" strike="noStrike" spc="-1">
              <a:solidFill>
                <a:srgbClr val="FF0000"/>
              </a:solidFill>
              <a:latin typeface="Calibri"/>
            </a:rPr>
            <a:t>END PR:   Goes high to signal that all screws</a:t>
          </a:r>
          <a:r>
            <a:rPr lang="it-IT" sz="1400" b="0" strike="noStrike" spc="-1" baseline="0">
              <a:solidFill>
                <a:srgbClr val="FF0000"/>
              </a:solidFill>
              <a:latin typeface="Calibri"/>
            </a:rPr>
            <a:t> in the program have been completed OK</a:t>
          </a:r>
          <a:endParaRPr lang="it-IT" sz="1400" b="0" strike="noStrike" spc="-1">
            <a:latin typeface="Times New Roman"/>
          </a:endParaRPr>
        </a:p>
        <a:p>
          <a:pPr>
            <a:lnSpc>
              <a:spcPct val="100000"/>
            </a:lnSpc>
          </a:pPr>
          <a:r>
            <a:rPr lang="it-IT" sz="1400" b="0" strike="noStrike" spc="-1">
              <a:solidFill>
                <a:srgbClr val="FF0000"/>
              </a:solidFill>
              <a:latin typeface="Calibri"/>
            </a:rPr>
            <a:t>END SEQ: Goes high to signal that all programs in the sequence have been completed OK</a:t>
          </a:r>
          <a:endParaRPr lang="it-IT" sz="1400" b="0" strike="noStrike" spc="-1">
            <a:latin typeface="Times New Roman"/>
          </a:endParaRPr>
        </a:p>
        <a:p>
          <a:pPr>
            <a:lnSpc>
              <a:spcPct val="100000"/>
            </a:lnSpc>
          </a:pPr>
          <a:r>
            <a:rPr lang="it-IT" sz="1400" b="0" strike="noStrike" spc="-1">
              <a:solidFill>
                <a:srgbClr val="FF0000"/>
              </a:solidFill>
              <a:latin typeface="Calibri"/>
            </a:rPr>
            <a:t>STOP:       Goes high to signal that the motor is currently in STOP MOTOR state .</a:t>
          </a:r>
          <a:endParaRPr lang="it-IT" sz="1400" b="0" strike="noStrike" spc="-1">
            <a:latin typeface="Times New Roman"/>
          </a:endParaRPr>
        </a:p>
        <a:p>
          <a:pPr>
            <a:lnSpc>
              <a:spcPct val="100000"/>
            </a:lnSpc>
          </a:pPr>
          <a:endParaRPr lang="it-IT" sz="1400" b="0" strike="noStrike" spc="-1">
            <a:latin typeface="Times New Roman"/>
          </a:endParaRPr>
        </a:p>
        <a:p>
          <a:pPr>
            <a:lnSpc>
              <a:spcPct val="100000"/>
            </a:lnSpc>
          </a:pPr>
          <a:r>
            <a:rPr lang="it-IT" sz="1400" b="0" strike="noStrike" spc="-1">
              <a:solidFill>
                <a:srgbClr val="FF0000"/>
              </a:solidFill>
              <a:latin typeface="Calibri"/>
            </a:rPr>
            <a:t>BIT6   PR:  Most significant bit for program selection with pyshical lines.</a:t>
          </a:r>
          <a:endParaRPr lang="it-IT" sz="1400" b="0" strike="noStrike" spc="-1">
            <a:latin typeface="Times New Roman"/>
          </a:endParaRPr>
        </a:p>
        <a:p>
          <a:pPr>
            <a:lnSpc>
              <a:spcPct val="100000"/>
            </a:lnSpc>
          </a:pPr>
          <a:r>
            <a:rPr lang="it-IT" sz="1400" b="0" strike="noStrike" spc="-1">
              <a:solidFill>
                <a:srgbClr val="FF0000"/>
              </a:solidFill>
              <a:latin typeface="Calibri"/>
            </a:rPr>
            <a:t>BIT5   PR:</a:t>
          </a:r>
          <a:endParaRPr lang="it-IT" sz="1400" b="0" strike="noStrike" spc="-1">
            <a:latin typeface="Times New Roman"/>
          </a:endParaRPr>
        </a:p>
        <a:p>
          <a:pPr>
            <a:lnSpc>
              <a:spcPct val="100000"/>
            </a:lnSpc>
          </a:pPr>
          <a:r>
            <a:rPr lang="it-IT" sz="1400" b="0" strike="noStrike" spc="-1">
              <a:solidFill>
                <a:srgbClr val="FF0000"/>
              </a:solidFill>
              <a:latin typeface="Calibri"/>
            </a:rPr>
            <a:t>BIT4   PR:</a:t>
          </a:r>
          <a:endParaRPr lang="it-IT" sz="1400" b="0" strike="noStrike" spc="-1">
            <a:latin typeface="Times New Roman"/>
          </a:endParaRPr>
        </a:p>
        <a:p>
          <a:pPr>
            <a:lnSpc>
              <a:spcPct val="100000"/>
            </a:lnSpc>
          </a:pPr>
          <a:r>
            <a:rPr lang="it-IT" sz="1400" b="0" strike="noStrike" spc="-1">
              <a:solidFill>
                <a:srgbClr val="FF0000"/>
              </a:solidFill>
              <a:latin typeface="Calibri"/>
            </a:rPr>
            <a:t>BIT2   PR:</a:t>
          </a:r>
          <a:endParaRPr lang="it-IT" sz="1400" b="0" strike="noStrike" spc="-1">
            <a:latin typeface="Times New Roman"/>
          </a:endParaRPr>
        </a:p>
        <a:p>
          <a:pPr>
            <a:lnSpc>
              <a:spcPct val="100000"/>
            </a:lnSpc>
          </a:pPr>
          <a:r>
            <a:rPr lang="it-IT" sz="1400" b="0" strike="noStrike" spc="-1">
              <a:solidFill>
                <a:srgbClr val="FF0000"/>
              </a:solidFill>
              <a:latin typeface="Calibri"/>
            </a:rPr>
            <a:t>BIT3   PR:</a:t>
          </a:r>
          <a:endParaRPr lang="it-IT" sz="1400" b="0" strike="noStrike" spc="-1">
            <a:latin typeface="Times New Roman"/>
          </a:endParaRPr>
        </a:p>
        <a:p>
          <a:pPr>
            <a:lnSpc>
              <a:spcPct val="100000"/>
            </a:lnSpc>
          </a:pPr>
          <a:r>
            <a:rPr lang="it-IT" sz="1400" b="0" strike="noStrike" spc="-1">
              <a:solidFill>
                <a:srgbClr val="FF0000"/>
              </a:solidFill>
              <a:latin typeface="Calibri"/>
            </a:rPr>
            <a:t>BIT1   PR:  Less significant bit for program selection with pyshical lines.</a:t>
          </a:r>
          <a:endParaRPr lang="it-IT" sz="1400" b="0" strike="noStrike" spc="-1">
            <a:latin typeface="Times New Roman"/>
          </a:endParaRPr>
        </a:p>
        <a:p>
          <a:pPr>
            <a:lnSpc>
              <a:spcPct val="100000"/>
            </a:lnSpc>
          </a:pPr>
          <a:endParaRPr lang="it-IT" sz="1400" b="0" strike="noStrike" spc="-1">
            <a:latin typeface="Times New Roman"/>
          </a:endParaRPr>
        </a:p>
        <a:p>
          <a:pPr>
            <a:lnSpc>
              <a:spcPct val="100000"/>
            </a:lnSpc>
          </a:pPr>
          <a:r>
            <a:rPr lang="it-IT" sz="1400" b="0" strike="noStrike" spc="-1">
              <a:solidFill>
                <a:srgbClr val="FF0000"/>
              </a:solidFill>
              <a:latin typeface="Calibri"/>
            </a:rPr>
            <a:t>BIT3 SEQ: Most significant bit for sequence selection with pyshical lines.</a:t>
          </a:r>
          <a:endParaRPr lang="it-IT" sz="1400" b="0" strike="noStrike" spc="-1">
            <a:latin typeface="Times New Roman"/>
          </a:endParaRPr>
        </a:p>
        <a:p>
          <a:pPr>
            <a:lnSpc>
              <a:spcPct val="100000"/>
            </a:lnSpc>
          </a:pPr>
          <a:r>
            <a:rPr lang="it-IT" sz="1400" b="0" strike="noStrike" spc="-1">
              <a:solidFill>
                <a:srgbClr val="FF0000"/>
              </a:solidFill>
              <a:latin typeface="Calibri"/>
            </a:rPr>
            <a:t>BIT2 SEQ:</a:t>
          </a:r>
          <a:endParaRPr lang="it-IT" sz="1400" b="0" strike="noStrike" spc="-1">
            <a:latin typeface="Times New Roman"/>
          </a:endParaRPr>
        </a:p>
        <a:p>
          <a:pPr>
            <a:lnSpc>
              <a:spcPct val="100000"/>
            </a:lnSpc>
          </a:pPr>
          <a:r>
            <a:rPr lang="it-IT" sz="1400" b="0" strike="noStrike" spc="-1">
              <a:solidFill>
                <a:srgbClr val="FF0000"/>
              </a:solidFill>
              <a:latin typeface="Calibri"/>
            </a:rPr>
            <a:t>BIT1 SEQ: Less significant bit for sequence selection with pyshical lines.</a:t>
          </a:r>
          <a:endParaRPr lang="it-IT" sz="1400" b="0" strike="noStrike" spc="-1">
            <a:latin typeface="Times New Roman"/>
          </a:endParaRPr>
        </a:p>
        <a:p>
          <a:pPr>
            <a:lnSpc>
              <a:spcPct val="100000"/>
            </a:lnSpc>
          </a:pPr>
          <a:endParaRPr lang="it-IT" sz="1400" b="0" strike="noStrike" spc="-1">
            <a:latin typeface="Times New Roman"/>
          </a:endParaRPr>
        </a:p>
        <a:p>
          <a:pPr>
            <a:lnSpc>
              <a:spcPct val="100000"/>
            </a:lnSpc>
          </a:pPr>
          <a:endParaRPr lang="it-IT" sz="1400" b="0" strike="noStrike" spc="-1">
            <a:latin typeface="Times New Roman"/>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6</xdr:col>
      <xdr:colOff>125821</xdr:colOff>
      <xdr:row>124</xdr:row>
      <xdr:rowOff>84667</xdr:rowOff>
    </xdr:from>
    <xdr:to>
      <xdr:col>12</xdr:col>
      <xdr:colOff>1527046</xdr:colOff>
      <xdr:row>130</xdr:row>
      <xdr:rowOff>179917</xdr:rowOff>
    </xdr:to>
    <xdr:sp macro="" textlink="">
      <xdr:nvSpPr>
        <xdr:cNvPr id="2" name="CustomShape 1">
          <a:extLst>
            <a:ext uri="{FF2B5EF4-FFF2-40B4-BE49-F238E27FC236}">
              <a16:creationId xmlns:a16="http://schemas.microsoft.com/office/drawing/2014/main" id="{7A11172B-D502-4782-9457-3CE17C696EE3}"/>
            </a:ext>
          </a:extLst>
        </xdr:cNvPr>
        <xdr:cNvSpPr/>
      </xdr:nvSpPr>
      <xdr:spPr>
        <a:xfrm>
          <a:off x="10349321" y="43349334"/>
          <a:ext cx="10608725" cy="1545166"/>
        </a:xfrm>
        <a:prstGeom prst="rect">
          <a:avLst/>
        </a:prstGeom>
        <a:solidFill>
          <a:srgbClr val="FFFFFF"/>
        </a:solidFill>
        <a:ln w="9360">
          <a:solidFill>
            <a:srgbClr val="FFFFFF"/>
          </a:solidFill>
          <a:round/>
        </a:ln>
      </xdr:spPr>
      <xdr:style>
        <a:lnRef idx="0">
          <a:scrgbClr r="0" g="0" b="0"/>
        </a:lnRef>
        <a:fillRef idx="0">
          <a:scrgbClr r="0" g="0" b="0"/>
        </a:fillRef>
        <a:effectRef idx="0">
          <a:scrgbClr r="0" g="0" b="0"/>
        </a:effectRef>
        <a:fontRef idx="minor"/>
      </xdr:style>
      <xdr:txBody>
        <a:bodyPr lIns="90000" tIns="45000" rIns="90000" bIns="45000" anchor="ctr">
          <a:noAutofit/>
        </a:bodyPr>
        <a:lstStyle/>
        <a:p>
          <a:pPr>
            <a:lnSpc>
              <a:spcPct val="100000"/>
            </a:lnSpc>
          </a:pPr>
          <a:r>
            <a:rPr lang="it-IT" sz="1400" b="0" strike="noStrike" spc="-1">
              <a:solidFill>
                <a:srgbClr val="FF0000"/>
              </a:solidFill>
              <a:latin typeface="Calibri"/>
            </a:rPr>
            <a:t>REMOTE</a:t>
          </a:r>
          <a:r>
            <a:rPr lang="it-IT" sz="1400" b="0" strike="noStrike" spc="-1" baseline="0">
              <a:solidFill>
                <a:srgbClr val="FF0000"/>
              </a:solidFill>
              <a:latin typeface="Calibri"/>
            </a:rPr>
            <a:t> PROGRAMMING mode is only required if you want to save modbus-written values to the KDU permanent memory.</a:t>
          </a:r>
        </a:p>
        <a:p>
          <a:pPr>
            <a:lnSpc>
              <a:spcPct val="100000"/>
            </a:lnSpc>
          </a:pPr>
          <a:r>
            <a:rPr lang="it-IT" sz="1400" b="0" strike="noStrike" spc="-1" baseline="0">
              <a:solidFill>
                <a:srgbClr val="FF0000"/>
              </a:solidFill>
              <a:latin typeface="Calibri"/>
            </a:rPr>
            <a:t>For automatic machines and/or systems where the integrator (Modbus Client) is always in charge of configuring the KDU, it is not necessary to save any values to permanent memory, and it is in fact discouraged as it introduces a slow (1-2 seconds) save-to-memory step which can prematurely burn out areas of the KDU permanent eeprom memory (after several millions write cycles)</a:t>
          </a:r>
          <a:endParaRPr lang="it-IT" sz="1400" b="0" strike="noStrike" spc="-1">
            <a:solidFill>
              <a:srgbClr val="FF0000"/>
            </a:solidFill>
            <a:latin typeface="Calibri"/>
          </a:endParaRPr>
        </a:p>
        <a:p>
          <a:pPr>
            <a:lnSpc>
              <a:spcPct val="100000"/>
            </a:lnSpc>
          </a:pPr>
          <a:r>
            <a:rPr lang="it-IT" sz="1400" b="0" strike="noStrike" spc="-1">
              <a:solidFill>
                <a:srgbClr val="FF0000"/>
              </a:solidFill>
              <a:latin typeface="Calibri"/>
            </a:rPr>
            <a:t>Set Remote Programming Status register to 0x01 (Remote Programming Started) before start programming the KDucer and set it to 0x02 (Remote Programming Ended) to have it apply the new values.</a:t>
          </a:r>
          <a:endParaRPr lang="it-IT" sz="1400" b="0" strike="noStrike" spc="-1">
            <a:latin typeface="Times New Roman"/>
          </a:endParaRPr>
        </a:p>
        <a:p>
          <a:pPr>
            <a:lnSpc>
              <a:spcPct val="100000"/>
            </a:lnSpc>
          </a:pPr>
          <a:r>
            <a:rPr lang="it-IT" sz="1400" b="0" strike="noStrike" spc="-1">
              <a:solidFill>
                <a:srgbClr val="FF0000"/>
              </a:solidFill>
              <a:latin typeface="Calibri"/>
            </a:rPr>
            <a:t>Do this while the control unit is in the main screen.</a:t>
          </a:r>
          <a:endParaRPr lang="it-IT" sz="1400" b="0" strike="noStrike" spc="-1">
            <a:latin typeface="Times New Roman"/>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3</xdr:col>
      <xdr:colOff>534485</xdr:colOff>
      <xdr:row>3</xdr:row>
      <xdr:rowOff>52917</xdr:rowOff>
    </xdr:from>
    <xdr:to>
      <xdr:col>10</xdr:col>
      <xdr:colOff>115085</xdr:colOff>
      <xdr:row>20</xdr:row>
      <xdr:rowOff>163752</xdr:rowOff>
    </xdr:to>
    <xdr:sp macro="" textlink="">
      <xdr:nvSpPr>
        <xdr:cNvPr id="3" name="CustomShape 1">
          <a:extLst>
            <a:ext uri="{FF2B5EF4-FFF2-40B4-BE49-F238E27FC236}">
              <a16:creationId xmlns:a16="http://schemas.microsoft.com/office/drawing/2014/main" id="{76DD01C7-6DE4-4123-98D8-478EE68CD538}"/>
            </a:ext>
          </a:extLst>
        </xdr:cNvPr>
        <xdr:cNvSpPr/>
      </xdr:nvSpPr>
      <xdr:spPr>
        <a:xfrm>
          <a:off x="6516185" y="23827317"/>
          <a:ext cx="11648775" cy="5454360"/>
        </a:xfrm>
        <a:prstGeom prst="rect">
          <a:avLst/>
        </a:prstGeom>
        <a:solidFill>
          <a:srgbClr val="FFFFFF"/>
        </a:solidFill>
        <a:ln w="9360">
          <a:solidFill>
            <a:srgbClr val="FFFFFF"/>
          </a:solidFill>
          <a:round/>
        </a:ln>
      </xdr:spPr>
      <xdr:style>
        <a:lnRef idx="0">
          <a:scrgbClr r="0" g="0" b="0"/>
        </a:lnRef>
        <a:fillRef idx="0">
          <a:scrgbClr r="0" g="0" b="0"/>
        </a:fillRef>
        <a:effectRef idx="0">
          <a:scrgbClr r="0" g="0" b="0"/>
        </a:effectRef>
        <a:fontRef idx="minor"/>
      </xdr:style>
      <xdr:txBody>
        <a:bodyPr lIns="90000" tIns="45000" rIns="90000" bIns="45000">
          <a:noAutofit/>
        </a:bodyPr>
        <a:lstStyle/>
        <a:p>
          <a:pPr>
            <a:lnSpc>
              <a:spcPct val="100000"/>
            </a:lnSpc>
          </a:pPr>
          <a:r>
            <a:rPr lang="it-IT" sz="1400" b="0" strike="noStrike" spc="-1">
              <a:solidFill>
                <a:srgbClr val="FF0000"/>
              </a:solidFill>
              <a:latin typeface="Calibri"/>
            </a:rPr>
            <a:t>NOTE: All the Discrete Inputs, except tor those marked as UNUSED, map the digital inputs (24-Volt I/O) that are present on the CN3 connector.</a:t>
          </a:r>
          <a:endParaRPr lang="it-IT" sz="1400" b="0" strike="noStrike" spc="-1">
            <a:latin typeface="Times New Roman"/>
          </a:endParaRPr>
        </a:p>
        <a:p>
          <a:pPr>
            <a:lnSpc>
              <a:spcPct val="100000"/>
            </a:lnSpc>
          </a:pPr>
          <a:r>
            <a:rPr lang="it-IT" sz="1400" b="0" strike="noStrike" spc="-1">
              <a:solidFill>
                <a:srgbClr val="FF0000"/>
              </a:solidFill>
              <a:latin typeface="Calibri"/>
            </a:rPr>
            <a:t>Their functions can be found on the control unit manual, and are reported here for completion.</a:t>
          </a:r>
          <a:endParaRPr lang="it-IT" sz="1400" b="0" strike="noStrike" spc="-1">
            <a:latin typeface="Times New Roman"/>
          </a:endParaRPr>
        </a:p>
        <a:p>
          <a:pPr>
            <a:lnSpc>
              <a:spcPct val="100000"/>
            </a:lnSpc>
          </a:pPr>
          <a:endParaRPr lang="it-IT" sz="1400" b="0" strike="noStrike" spc="-1">
            <a:latin typeface="Times New Roman"/>
          </a:endParaRPr>
        </a:p>
        <a:p>
          <a:pPr>
            <a:lnSpc>
              <a:spcPct val="100000"/>
            </a:lnSpc>
          </a:pPr>
          <a:r>
            <a:rPr lang="it-IT" sz="1400" b="0" strike="noStrike" spc="-1">
              <a:solidFill>
                <a:srgbClr val="FF0000"/>
              </a:solidFill>
              <a:latin typeface="Calibri"/>
            </a:rPr>
            <a:t>BY DESIGN THESE CAN ONLY BE READ NOT WRITTEN.</a:t>
          </a:r>
          <a:endParaRPr lang="it-IT" sz="1400" b="0" strike="noStrike" spc="-1">
            <a:latin typeface="Times New Roman"/>
          </a:endParaRPr>
        </a:p>
        <a:p>
          <a:pPr>
            <a:lnSpc>
              <a:spcPct val="100000"/>
            </a:lnSpc>
          </a:pPr>
          <a:endParaRPr lang="it-IT" sz="1400" b="0" strike="noStrike" spc="-1">
            <a:latin typeface="Times New Roman"/>
          </a:endParaRPr>
        </a:p>
        <a:p>
          <a:pPr>
            <a:lnSpc>
              <a:spcPct val="100000"/>
            </a:lnSpc>
          </a:pPr>
          <a:r>
            <a:rPr lang="it-IT" sz="1400" b="0" strike="noStrike" spc="-1">
              <a:solidFill>
                <a:srgbClr val="FF0000"/>
              </a:solidFill>
              <a:latin typeface="Calibri"/>
            </a:rPr>
            <a:t>BIT1 SEQ: Less significant bit for sequence selection via CN3 I/O.</a:t>
          </a:r>
          <a:endParaRPr lang="it-IT" sz="1400" b="0" strike="noStrike" spc="-1">
            <a:latin typeface="Times New Roman"/>
          </a:endParaRPr>
        </a:p>
        <a:p>
          <a:pPr>
            <a:lnSpc>
              <a:spcPct val="100000"/>
            </a:lnSpc>
          </a:pPr>
          <a:r>
            <a:rPr lang="it-IT" sz="1400" b="0" strike="noStrike" spc="-1">
              <a:solidFill>
                <a:srgbClr val="FF0000"/>
              </a:solidFill>
              <a:latin typeface="Calibri"/>
            </a:rPr>
            <a:t>BIT2 SEQ:</a:t>
          </a:r>
          <a:endParaRPr lang="it-IT" sz="1400" b="0" strike="noStrike" spc="-1">
            <a:latin typeface="Times New Roman"/>
          </a:endParaRPr>
        </a:p>
        <a:p>
          <a:pPr>
            <a:lnSpc>
              <a:spcPct val="100000"/>
            </a:lnSpc>
          </a:pPr>
          <a:r>
            <a:rPr lang="it-IT" sz="1400" b="0" strike="noStrike" spc="-1">
              <a:solidFill>
                <a:srgbClr val="FF0000"/>
              </a:solidFill>
              <a:latin typeface="Calibri"/>
            </a:rPr>
            <a:t>BIT3 SEQ: Most significant bit for sequence selection via</a:t>
          </a:r>
          <a:r>
            <a:rPr lang="it-IT" sz="1400" b="0" strike="noStrike" spc="-1" baseline="0">
              <a:solidFill>
                <a:srgbClr val="FF0000"/>
              </a:solidFill>
              <a:latin typeface="Calibri"/>
            </a:rPr>
            <a:t> CN3 I/O.</a:t>
          </a:r>
          <a:endParaRPr lang="it-IT" sz="1400" b="0" strike="noStrike" spc="-1">
            <a:latin typeface="Times New Roman"/>
          </a:endParaRPr>
        </a:p>
        <a:p>
          <a:pPr>
            <a:lnSpc>
              <a:spcPct val="100000"/>
            </a:lnSpc>
          </a:pPr>
          <a:endParaRPr lang="it-IT" sz="1400" b="0" strike="noStrike" spc="-1">
            <a:latin typeface="Times New Roman"/>
          </a:endParaRPr>
        </a:p>
        <a:p>
          <a:pPr>
            <a:lnSpc>
              <a:spcPct val="100000"/>
            </a:lnSpc>
          </a:pPr>
          <a:r>
            <a:rPr lang="it-IT" sz="1400" b="0" strike="noStrike" spc="-1">
              <a:solidFill>
                <a:srgbClr val="FF0000"/>
              </a:solidFill>
              <a:latin typeface="Calibri"/>
            </a:rPr>
            <a:t>BIT1   PR:  Less significant bit for program selection via CN3 I/O.</a:t>
          </a:r>
          <a:endParaRPr lang="it-IT" sz="1400" b="0" strike="noStrike" spc="-1">
            <a:latin typeface="Times New Roman"/>
          </a:endParaRPr>
        </a:p>
        <a:p>
          <a:pPr>
            <a:lnSpc>
              <a:spcPct val="100000"/>
            </a:lnSpc>
          </a:pPr>
          <a:r>
            <a:rPr lang="it-IT" sz="1400" b="0" strike="noStrike" spc="-1">
              <a:solidFill>
                <a:srgbClr val="FF0000"/>
              </a:solidFill>
              <a:latin typeface="Calibri"/>
            </a:rPr>
            <a:t>BIT2   PR:</a:t>
          </a:r>
          <a:endParaRPr lang="it-IT" sz="1400" b="0" strike="noStrike" spc="-1">
            <a:latin typeface="Times New Roman"/>
          </a:endParaRPr>
        </a:p>
        <a:p>
          <a:pPr>
            <a:lnSpc>
              <a:spcPct val="100000"/>
            </a:lnSpc>
          </a:pPr>
          <a:r>
            <a:rPr lang="it-IT" sz="1400" b="0" strike="noStrike" spc="-1">
              <a:solidFill>
                <a:srgbClr val="FF0000"/>
              </a:solidFill>
              <a:latin typeface="Calibri"/>
            </a:rPr>
            <a:t>BIT3   PR:</a:t>
          </a:r>
          <a:endParaRPr lang="it-IT" sz="1400" b="0" strike="noStrike" spc="-1">
            <a:latin typeface="Times New Roman"/>
          </a:endParaRPr>
        </a:p>
        <a:p>
          <a:pPr>
            <a:lnSpc>
              <a:spcPct val="100000"/>
            </a:lnSpc>
          </a:pPr>
          <a:r>
            <a:rPr lang="it-IT" sz="1400" b="0" strike="noStrike" spc="-1">
              <a:solidFill>
                <a:srgbClr val="FF0000"/>
              </a:solidFill>
              <a:latin typeface="Calibri"/>
            </a:rPr>
            <a:t>BIT4   PR:</a:t>
          </a:r>
          <a:endParaRPr lang="it-IT" sz="1400" b="0" strike="noStrike" spc="-1">
            <a:latin typeface="Times New Roman"/>
          </a:endParaRPr>
        </a:p>
        <a:p>
          <a:pPr>
            <a:lnSpc>
              <a:spcPct val="100000"/>
            </a:lnSpc>
          </a:pPr>
          <a:r>
            <a:rPr lang="it-IT" sz="1400" b="0" strike="noStrike" spc="-1">
              <a:solidFill>
                <a:srgbClr val="FF0000"/>
              </a:solidFill>
              <a:latin typeface="Calibri"/>
            </a:rPr>
            <a:t>BIT5   PR:</a:t>
          </a:r>
          <a:endParaRPr lang="it-IT" sz="1400" b="0" strike="noStrike" spc="-1">
            <a:latin typeface="Times New Roman"/>
          </a:endParaRPr>
        </a:p>
        <a:p>
          <a:pPr>
            <a:lnSpc>
              <a:spcPct val="100000"/>
            </a:lnSpc>
          </a:pPr>
          <a:r>
            <a:rPr lang="it-IT" sz="1400" b="0" strike="noStrike" spc="-1">
              <a:solidFill>
                <a:srgbClr val="FF0000"/>
              </a:solidFill>
              <a:latin typeface="Calibri"/>
            </a:rPr>
            <a:t>BIT6   PR:  Most significant bit for program selection via CN3 I/O.</a:t>
          </a:r>
          <a:endParaRPr lang="it-IT" sz="1400" b="0" strike="noStrike" spc="-1">
            <a:latin typeface="Times New Roman"/>
          </a:endParaRPr>
        </a:p>
        <a:p>
          <a:pPr>
            <a:lnSpc>
              <a:spcPct val="100000"/>
            </a:lnSpc>
          </a:pPr>
          <a:endParaRPr lang="it-IT" sz="1400" b="0" strike="noStrike" spc="-1">
            <a:latin typeface="Times New Roman"/>
          </a:endParaRPr>
        </a:p>
        <a:p>
          <a:pPr>
            <a:lnSpc>
              <a:spcPct val="100000"/>
            </a:lnSpc>
          </a:pPr>
          <a:r>
            <a:rPr lang="it-IT" sz="1400" b="0" strike="noStrike" spc="-1">
              <a:solidFill>
                <a:srgbClr val="FF0000"/>
              </a:solidFill>
              <a:latin typeface="+mn-lt"/>
            </a:rPr>
            <a:t>STOP MOTOR: Motor stop received from CN3 I/O .</a:t>
          </a:r>
          <a:endParaRPr lang="it-IT" sz="1400" b="0" strike="noStrike" spc="-1">
            <a:latin typeface="Times New Roman"/>
          </a:endParaRPr>
        </a:p>
        <a:p>
          <a:pPr>
            <a:lnSpc>
              <a:spcPct val="100000"/>
            </a:lnSpc>
          </a:pPr>
          <a:r>
            <a:rPr lang="it-IT" sz="1400" b="0" strike="noStrike" spc="-1">
              <a:solidFill>
                <a:srgbClr val="FF0000"/>
              </a:solidFill>
              <a:latin typeface="+mn-lt"/>
            </a:rPr>
            <a:t>START :             Motor start received from CN3 I/O .</a:t>
          </a:r>
        </a:p>
        <a:p>
          <a:pPr>
            <a:lnSpc>
              <a:spcPct val="100000"/>
            </a:lnSpc>
          </a:pPr>
          <a:r>
            <a:rPr lang="it-IT" sz="1400" b="0" strike="noStrike" spc="-1">
              <a:solidFill>
                <a:srgbClr val="FF0000"/>
              </a:solidFill>
              <a:latin typeface="+mn-lt"/>
            </a:rPr>
            <a:t>REVERSE:          Motor reverse received from CN3 I/O .</a:t>
          </a:r>
        </a:p>
        <a:p>
          <a:pPr>
            <a:lnSpc>
              <a:spcPct val="100000"/>
            </a:lnSpc>
          </a:pPr>
          <a:endParaRPr lang="it-IT" sz="1400" b="0" strike="noStrike" spc="-1">
            <a:latin typeface="Times New Roman"/>
          </a:endParaRPr>
        </a:p>
        <a:p>
          <a:pPr>
            <a:lnSpc>
              <a:spcPct val="100000"/>
            </a:lnSpc>
          </a:pPr>
          <a:r>
            <a:rPr lang="it-IT" sz="1400" b="0" strike="noStrike" spc="-1">
              <a:solidFill>
                <a:srgbClr val="FF0000"/>
              </a:solidFill>
              <a:latin typeface="Calibri"/>
            </a:rPr>
            <a:t>IN ANG:   Input on which activation the control unit start monitoring the angle.(If properly configured).</a:t>
          </a:r>
          <a:endParaRPr lang="it-IT" sz="1400" b="0" strike="noStrike" spc="-1">
            <a:latin typeface="Times New Roman"/>
          </a:endParaRPr>
        </a:p>
        <a:p>
          <a:pPr>
            <a:lnSpc>
              <a:spcPct val="100000"/>
            </a:lnSpc>
          </a:pPr>
          <a:r>
            <a:rPr lang="it-IT" sz="1400" b="0" strike="noStrike" spc="-1">
              <a:solidFill>
                <a:srgbClr val="FF0000"/>
              </a:solidFill>
              <a:latin typeface="Calibri"/>
            </a:rPr>
            <a:t>IN PIECE: Missing piece input. If high it will cause the Motor to stop. (or</a:t>
          </a:r>
          <a:r>
            <a:rPr lang="it-IT" sz="1400" b="0" strike="noStrike" spc="-1" baseline="0">
              <a:solidFill>
                <a:srgbClr val="FF0000"/>
              </a:solidFill>
              <a:latin typeface="Calibri"/>
            </a:rPr>
            <a:t> low, if inverted logic option is enabled)</a:t>
          </a:r>
          <a:endParaRPr lang="it-IT" sz="1400" b="0" strike="noStrike" spc="-1">
            <a:latin typeface="Times New Roman"/>
          </a:endParaRPr>
        </a:p>
        <a:p>
          <a:pPr>
            <a:lnSpc>
              <a:spcPct val="100000"/>
            </a:lnSpc>
          </a:pPr>
          <a:r>
            <a:rPr lang="it-IT" sz="1400" b="0" strike="noStrike" spc="-1">
              <a:solidFill>
                <a:srgbClr val="FF0000"/>
              </a:solidFill>
              <a:latin typeface="Calibri"/>
            </a:rPr>
            <a:t>IN RST:     If high it will cause the unit to reset  screw/program/sequence according to configuration. (or low, if inverted logic option is enabled)</a:t>
          </a:r>
          <a:endParaRPr lang="it-IT" sz="1400" b="0" strike="noStrike" spc="-1">
            <a:latin typeface="Times New Roman"/>
          </a:endParaRPr>
        </a:p>
        <a:p>
          <a:pPr>
            <a:lnSpc>
              <a:spcPct val="100000"/>
            </a:lnSpc>
          </a:pPr>
          <a:r>
            <a:rPr lang="it-IT" sz="1400" b="0" strike="noStrike" spc="-1">
              <a:solidFill>
                <a:srgbClr val="FF0000"/>
              </a:solidFill>
              <a:latin typeface="Calibri"/>
            </a:rPr>
            <a:t>IN ESC:     If function "Press ESC enabled" an high level on this input will cause the current error to reset</a:t>
          </a:r>
          <a:endParaRPr lang="it-IT" sz="1400" b="0" strike="noStrike" spc="-1">
            <a:latin typeface="Times New Roman"/>
          </a:endParaRPr>
        </a:p>
        <a:p>
          <a:pPr>
            <a:lnSpc>
              <a:spcPct val="100000"/>
            </a:lnSpc>
          </a:pPr>
          <a:r>
            <a:rPr lang="it-IT" sz="1400" b="0" strike="noStrike" spc="-1">
              <a:solidFill>
                <a:srgbClr val="FF0000"/>
              </a:solidFill>
              <a:latin typeface="Calibri"/>
            </a:rPr>
            <a:t>IN OK:      If function "Press OK enabled" an high level on this input will let the control unit procede with the next operation.</a:t>
          </a:r>
          <a:endParaRPr lang="it-IT" sz="1400" b="0" strike="noStrike" spc="-1">
            <a:latin typeface="Times New Roman"/>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6</xdr:col>
      <xdr:colOff>1472778</xdr:colOff>
      <xdr:row>5</xdr:row>
      <xdr:rowOff>291981</xdr:rowOff>
    </xdr:from>
    <xdr:to>
      <xdr:col>15</xdr:col>
      <xdr:colOff>154157</xdr:colOff>
      <xdr:row>17</xdr:row>
      <xdr:rowOff>14393</xdr:rowOff>
    </xdr:to>
    <xdr:sp macro="" textlink="">
      <xdr:nvSpPr>
        <xdr:cNvPr id="2" name="CustomShape 1">
          <a:extLst>
            <a:ext uri="{FF2B5EF4-FFF2-40B4-BE49-F238E27FC236}">
              <a16:creationId xmlns:a16="http://schemas.microsoft.com/office/drawing/2014/main" id="{00000000-0008-0000-0000-000002000000}"/>
            </a:ext>
          </a:extLst>
        </xdr:cNvPr>
        <xdr:cNvSpPr/>
      </xdr:nvSpPr>
      <xdr:spPr>
        <a:xfrm>
          <a:off x="16575195" y="1858314"/>
          <a:ext cx="8534462" cy="3437162"/>
        </a:xfrm>
        <a:prstGeom prst="rect">
          <a:avLst/>
        </a:prstGeom>
        <a:solidFill>
          <a:srgbClr val="FFFFFF"/>
        </a:solidFill>
        <a:ln w="9360">
          <a:solidFill>
            <a:srgbClr val="FFFFFF"/>
          </a:solidFill>
          <a:round/>
        </a:ln>
      </xdr:spPr>
      <xdr:style>
        <a:lnRef idx="0">
          <a:scrgbClr r="0" g="0" b="0"/>
        </a:lnRef>
        <a:fillRef idx="0">
          <a:scrgbClr r="0" g="0" b="0"/>
        </a:fillRef>
        <a:effectRef idx="0">
          <a:scrgbClr r="0" g="0" b="0"/>
        </a:effectRef>
        <a:fontRef idx="minor"/>
      </xdr:style>
      <xdr:txBody>
        <a:bodyPr lIns="90000" tIns="45000" rIns="90000" bIns="45000">
          <a:noAutofit/>
        </a:bodyPr>
        <a:lstStyle/>
        <a:p>
          <a:pPr>
            <a:lnSpc>
              <a:spcPct val="100000"/>
            </a:lnSpc>
          </a:pPr>
          <a:endParaRPr lang="it-IT" sz="1200" b="0" strike="noStrike" spc="-1">
            <a:latin typeface="Times New Roman"/>
          </a:endParaRPr>
        </a:p>
        <a:p>
          <a:pPr>
            <a:lnSpc>
              <a:spcPct val="100000"/>
            </a:lnSpc>
          </a:pPr>
          <a:r>
            <a:rPr lang="it-IT" sz="1400" b="0" strike="noStrike" spc="-1">
              <a:solidFill>
                <a:srgbClr val="FF0000"/>
              </a:solidFill>
              <a:latin typeface="Calibri"/>
            </a:rPr>
            <a:t>To get the value of a register for the  Nth program, the address must be calculated as follows:</a:t>
          </a:r>
          <a:endParaRPr lang="it-IT" sz="1400" b="0" strike="noStrike" spc="-1">
            <a:latin typeface="Times New Roman"/>
          </a:endParaRPr>
        </a:p>
        <a:p>
          <a:pPr>
            <a:lnSpc>
              <a:spcPct val="100000"/>
            </a:lnSpc>
          </a:pPr>
          <a:endParaRPr lang="it-IT" sz="1400" b="0" strike="noStrike" spc="-1">
            <a:latin typeface="Times New Roman"/>
          </a:endParaRPr>
        </a:p>
        <a:p>
          <a:pPr>
            <a:lnSpc>
              <a:spcPct val="100000"/>
            </a:lnSpc>
          </a:pPr>
          <a:r>
            <a:rPr lang="it-IT" sz="1400" b="0" strike="noStrike" spc="-1">
              <a:solidFill>
                <a:srgbClr val="FF0000"/>
              </a:solidFill>
              <a:latin typeface="Calibri"/>
            </a:rPr>
            <a:t>Target Register Address  =  (Base Address ) +  (N-1)* (Single Program Register Size)</a:t>
          </a:r>
          <a:endParaRPr lang="it-IT" sz="1400" b="0" strike="noStrike" spc="-1">
            <a:latin typeface="Times New Roman"/>
          </a:endParaRPr>
        </a:p>
        <a:p>
          <a:pPr>
            <a:lnSpc>
              <a:spcPct val="100000"/>
            </a:lnSpc>
          </a:pPr>
          <a:endParaRPr lang="it-IT" sz="1400" b="0" strike="noStrike" spc="-1">
            <a:latin typeface="Times New Roman"/>
          </a:endParaRPr>
        </a:p>
        <a:p>
          <a:pPr>
            <a:lnSpc>
              <a:spcPct val="100000"/>
            </a:lnSpc>
          </a:pPr>
          <a:r>
            <a:rPr lang="it-IT" sz="1400" b="0" strike="noStrike" spc="-1">
              <a:solidFill>
                <a:srgbClr val="FF0000"/>
              </a:solidFill>
              <a:latin typeface="Calibri"/>
            </a:rPr>
            <a:t>Example:</a:t>
          </a:r>
          <a:endParaRPr lang="it-IT" sz="1400" b="0" strike="noStrike" spc="-1">
            <a:latin typeface="Times New Roman"/>
          </a:endParaRPr>
        </a:p>
        <a:p>
          <a:pPr>
            <a:lnSpc>
              <a:spcPct val="100000"/>
            </a:lnSpc>
          </a:pPr>
          <a:r>
            <a:rPr lang="it-IT" sz="1400" b="0" strike="noStrike" spc="-1">
              <a:solidFill>
                <a:srgbClr val="FF0000"/>
              </a:solidFill>
              <a:latin typeface="Calibri"/>
            </a:rPr>
            <a:t>	Program 33 -&gt; N = 33</a:t>
          </a:r>
          <a:endParaRPr lang="it-IT" sz="1400" b="0" strike="noStrike" spc="-1">
            <a:latin typeface="Times New Roman"/>
          </a:endParaRPr>
        </a:p>
        <a:p>
          <a:pPr>
            <a:lnSpc>
              <a:spcPct val="100000"/>
            </a:lnSpc>
          </a:pPr>
          <a:r>
            <a:rPr lang="it-IT" sz="1400" b="0" strike="noStrike" spc="-1">
              <a:solidFill>
                <a:srgbClr val="FF0000"/>
              </a:solidFill>
              <a:latin typeface="Calibri"/>
            </a:rPr>
            <a:t>	Target Register In Program 33 = "Ramp"  -&gt;  "Ramp" Base Address = 24</a:t>
          </a:r>
          <a:endParaRPr lang="it-IT" sz="1400" b="0" strike="noStrike" spc="-1">
            <a:latin typeface="Times New Roman"/>
          </a:endParaRPr>
        </a:p>
        <a:p>
          <a:pPr>
            <a:lnSpc>
              <a:spcPct val="100000"/>
            </a:lnSpc>
          </a:pPr>
          <a:r>
            <a:rPr lang="it-IT" sz="1400" b="0" strike="noStrike" spc="-1">
              <a:solidFill>
                <a:srgbClr val="FF0000"/>
              </a:solidFill>
              <a:latin typeface="Calibri"/>
            </a:rPr>
            <a:t>	Ramp Register Address (Program 33) =  24 + (33-1)*115= 3704 (0x0E78)</a:t>
          </a:r>
          <a:endParaRPr lang="it-IT" sz="1400" b="0" strike="noStrike" spc="-1">
            <a:latin typeface="Times New Roman"/>
          </a:endParaRPr>
        </a:p>
        <a:p>
          <a:pPr>
            <a:lnSpc>
              <a:spcPct val="100000"/>
            </a:lnSpc>
          </a:pPr>
          <a:endParaRPr lang="it-IT" sz="1400" b="0" strike="noStrike" spc="-1">
            <a:latin typeface="Times New Roman"/>
          </a:endParaRPr>
        </a:p>
        <a:p>
          <a:pPr>
            <a:lnSpc>
              <a:spcPct val="100000"/>
            </a:lnSpc>
          </a:pPr>
          <a:endParaRPr lang="it-IT" sz="1400" b="0" strike="noStrike" spc="-1">
            <a:latin typeface="Times New Roman"/>
          </a:endParaRPr>
        </a:p>
        <a:p>
          <a:pPr>
            <a:lnSpc>
              <a:spcPct val="100000"/>
            </a:lnSpc>
          </a:pPr>
          <a:r>
            <a:rPr lang="it-IT" sz="1400" b="0" strike="noStrike" spc="-1">
              <a:solidFill>
                <a:srgbClr val="FF0000"/>
              </a:solidFill>
              <a:latin typeface="Calibri"/>
            </a:rPr>
            <a:t>Note:  Following Modbus specific the various items are addressed starting from 1 to N, </a:t>
          </a:r>
          <a:br/>
          <a:r>
            <a:rPr lang="it-IT" sz="1400" b="0" strike="noStrike" spc="-1">
              <a:solidFill>
                <a:srgbClr val="FF0000"/>
              </a:solidFill>
              <a:latin typeface="Calibri"/>
            </a:rPr>
            <a:t>            while inside the PDUs addresses starts from 0.</a:t>
          </a:r>
          <a:br/>
          <a:r>
            <a:rPr lang="it-IT" sz="1400" b="0" strike="noStrike" spc="-1">
              <a:solidFill>
                <a:srgbClr val="FF0000"/>
              </a:solidFill>
              <a:latin typeface="Calibri"/>
            </a:rPr>
            <a:t>            This means that if you are interested in the  Ramp Register from the example </a:t>
          </a:r>
          <a:endParaRPr lang="it-IT" sz="1400" b="0" strike="noStrike" spc="-1">
            <a:latin typeface="Times New Roman"/>
          </a:endParaRPr>
        </a:p>
        <a:p>
          <a:pPr>
            <a:lnSpc>
              <a:spcPct val="100000"/>
            </a:lnSpc>
          </a:pPr>
          <a:r>
            <a:rPr lang="it-IT" sz="1400" b="0" strike="noStrike" spc="-1">
              <a:solidFill>
                <a:srgbClr val="FF0000"/>
              </a:solidFill>
              <a:latin typeface="Calibri"/>
            </a:rPr>
            <a:t>            above, inside the PDU it must be addressed as  3703 (0x0E77)</a:t>
          </a:r>
          <a:endParaRPr lang="it-IT" sz="1400" b="0" strike="noStrike" spc="-1">
            <a:latin typeface="Times New Roman"/>
          </a:endParaRPr>
        </a:p>
      </xdr:txBody>
    </xdr:sp>
    <xdr:clientData/>
  </xdr:twoCellAnchor>
  <xdr:twoCellAnchor>
    <xdr:from>
      <xdr:col>5</xdr:col>
      <xdr:colOff>104655</xdr:colOff>
      <xdr:row>152</xdr:row>
      <xdr:rowOff>89860</xdr:rowOff>
    </xdr:from>
    <xdr:to>
      <xdr:col>11</xdr:col>
      <xdr:colOff>1505880</xdr:colOff>
      <xdr:row>157</xdr:row>
      <xdr:rowOff>69550</xdr:rowOff>
    </xdr:to>
    <xdr:sp macro="" textlink="">
      <xdr:nvSpPr>
        <xdr:cNvPr id="3" name="CustomShape 1">
          <a:extLst>
            <a:ext uri="{FF2B5EF4-FFF2-40B4-BE49-F238E27FC236}">
              <a16:creationId xmlns:a16="http://schemas.microsoft.com/office/drawing/2014/main" id="{00000000-0008-0000-0000-000003000000}"/>
            </a:ext>
          </a:extLst>
        </xdr:cNvPr>
        <xdr:cNvSpPr/>
      </xdr:nvSpPr>
      <xdr:spPr>
        <a:xfrm>
          <a:off x="9486780" y="52413860"/>
          <a:ext cx="10624600" cy="1186190"/>
        </a:xfrm>
        <a:prstGeom prst="rect">
          <a:avLst/>
        </a:prstGeom>
        <a:solidFill>
          <a:srgbClr val="FFFFFF"/>
        </a:solidFill>
        <a:ln w="9360">
          <a:solidFill>
            <a:srgbClr val="FFFFFF"/>
          </a:solidFill>
          <a:round/>
        </a:ln>
      </xdr:spPr>
      <xdr:style>
        <a:lnRef idx="0">
          <a:scrgbClr r="0" g="0" b="0"/>
        </a:lnRef>
        <a:fillRef idx="0">
          <a:scrgbClr r="0" g="0" b="0"/>
        </a:fillRef>
        <a:effectRef idx="0">
          <a:scrgbClr r="0" g="0" b="0"/>
        </a:effectRef>
        <a:fontRef idx="minor"/>
      </xdr:style>
      <xdr:txBody>
        <a:bodyPr lIns="90000" tIns="45000" rIns="90000" bIns="45000" anchor="ctr">
          <a:noAutofit/>
        </a:bodyPr>
        <a:lstStyle/>
        <a:p>
          <a:pPr>
            <a:lnSpc>
              <a:spcPct val="100000"/>
            </a:lnSpc>
          </a:pPr>
          <a:r>
            <a:rPr lang="it-IT" sz="1400" b="0" strike="noStrike" spc="-1">
              <a:solidFill>
                <a:srgbClr val="FF0000"/>
              </a:solidFill>
              <a:latin typeface="Calibri"/>
            </a:rPr>
            <a:t>Set Remote Programming Status register to 0x01 (Remote Programming Started) before start programming the KDucer and set it to 0x02 (Remote Programming Ended) to have it apply the new values.</a:t>
          </a:r>
          <a:endParaRPr lang="it-IT" sz="1400" b="0" strike="noStrike" spc="-1">
            <a:latin typeface="Times New Roman"/>
          </a:endParaRPr>
        </a:p>
        <a:p>
          <a:pPr>
            <a:lnSpc>
              <a:spcPct val="100000"/>
            </a:lnSpc>
          </a:pPr>
          <a:r>
            <a:rPr lang="it-IT" sz="1400" b="0" strike="noStrike" spc="-1">
              <a:solidFill>
                <a:srgbClr val="FF0000"/>
              </a:solidFill>
              <a:latin typeface="Calibri"/>
            </a:rPr>
            <a:t>Do this while the control unit is in the main screen.</a:t>
          </a:r>
          <a:endParaRPr lang="it-IT" sz="1400" b="0" strike="noStrike" spc="-1">
            <a:latin typeface="Times New Roman"/>
          </a:endParaRPr>
        </a:p>
      </xdr:txBody>
    </xdr:sp>
    <xdr:clientData/>
  </xdr:twoCellAnchor>
</xdr:wsDr>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B0BAB0-84CB-42BC-B0D4-A60CB682394A}">
  <dimension ref="A1:L67"/>
  <sheetViews>
    <sheetView tabSelected="1" zoomScale="90" zoomScaleNormal="90" workbookViewId="0">
      <selection activeCell="A9" sqref="A9"/>
    </sheetView>
  </sheetViews>
  <sheetFormatPr defaultRowHeight="15" x14ac:dyDescent="0.25"/>
  <cols>
    <col min="1" max="1" width="43.7109375" customWidth="1"/>
    <col min="2" max="2" width="22.28515625" customWidth="1"/>
    <col min="3" max="3" width="23.7109375" customWidth="1"/>
    <col min="4" max="5" width="27.28515625" customWidth="1"/>
    <col min="6" max="6" width="68.42578125" customWidth="1"/>
    <col min="7" max="7" width="23.28515625" customWidth="1"/>
    <col min="8" max="9" width="8" customWidth="1"/>
    <col min="10" max="10" width="22.5703125" customWidth="1"/>
    <col min="11" max="11" width="7.85546875" customWidth="1"/>
    <col min="12" max="12" width="31" customWidth="1"/>
    <col min="13" max="13" width="13" customWidth="1"/>
    <col min="14" max="14" width="14.7109375" customWidth="1"/>
    <col min="16" max="16" width="11.140625" customWidth="1"/>
    <col min="17" max="1025" width="8.7109375" customWidth="1"/>
  </cols>
  <sheetData>
    <row r="1" spans="1:7" x14ac:dyDescent="0.25">
      <c r="F1" s="28"/>
    </row>
    <row r="2" spans="1:7" ht="90" customHeight="1" x14ac:dyDescent="0.25">
      <c r="A2" s="156" t="s">
        <v>338</v>
      </c>
      <c r="B2" s="157"/>
      <c r="C2" s="157"/>
      <c r="D2" s="157"/>
      <c r="E2" s="157"/>
    </row>
    <row r="3" spans="1:7" ht="43.5" customHeight="1" x14ac:dyDescent="0.25">
      <c r="A3" s="129" t="s">
        <v>4</v>
      </c>
      <c r="B3" s="129" t="s">
        <v>5</v>
      </c>
      <c r="C3" s="129" t="s">
        <v>6</v>
      </c>
      <c r="D3" s="128" t="s">
        <v>331</v>
      </c>
      <c r="E3" s="128" t="s">
        <v>332</v>
      </c>
    </row>
    <row r="4" spans="1:7" ht="64.5" customHeight="1" thickBot="1" x14ac:dyDescent="0.3">
      <c r="A4" s="77" t="s">
        <v>219</v>
      </c>
      <c r="B4" s="77">
        <v>590</v>
      </c>
      <c r="C4" s="77">
        <v>295</v>
      </c>
      <c r="D4" s="77">
        <v>1</v>
      </c>
      <c r="E4" s="77">
        <v>0</v>
      </c>
      <c r="F4" s="78" t="s">
        <v>347</v>
      </c>
    </row>
    <row r="5" spans="1:7" ht="117" customHeight="1" thickBot="1" x14ac:dyDescent="0.3">
      <c r="A5" s="81" t="s">
        <v>237</v>
      </c>
      <c r="B5" s="82">
        <v>2</v>
      </c>
      <c r="C5" s="82">
        <v>1</v>
      </c>
      <c r="D5" s="82">
        <v>295</v>
      </c>
      <c r="E5" s="82">
        <v>294</v>
      </c>
      <c r="F5" s="83" t="s">
        <v>238</v>
      </c>
      <c r="G5" s="158" t="s">
        <v>295</v>
      </c>
    </row>
    <row r="6" spans="1:7" ht="64.5" customHeight="1" x14ac:dyDescent="0.25">
      <c r="A6" s="79" t="s">
        <v>131</v>
      </c>
      <c r="B6" s="80">
        <v>16</v>
      </c>
      <c r="C6" s="80">
        <v>8</v>
      </c>
      <c r="D6" s="80">
        <v>296</v>
      </c>
      <c r="E6" s="80">
        <v>295</v>
      </c>
      <c r="F6" s="84" t="s">
        <v>248</v>
      </c>
      <c r="G6" s="159"/>
    </row>
    <row r="7" spans="1:7" ht="38.450000000000003" customHeight="1" x14ac:dyDescent="0.25">
      <c r="A7" s="49" t="s">
        <v>212</v>
      </c>
      <c r="B7" s="48">
        <v>2</v>
      </c>
      <c r="C7" s="48">
        <v>1</v>
      </c>
      <c r="D7" s="48">
        <v>304</v>
      </c>
      <c r="E7" s="48">
        <v>303</v>
      </c>
      <c r="F7" s="85" t="s">
        <v>213</v>
      </c>
      <c r="G7" s="159"/>
    </row>
    <row r="8" spans="1:7" ht="43.5" customHeight="1" x14ac:dyDescent="0.25">
      <c r="A8" s="49" t="s">
        <v>211</v>
      </c>
      <c r="B8" s="48">
        <v>2</v>
      </c>
      <c r="C8" s="48">
        <v>1</v>
      </c>
      <c r="D8" s="48">
        <v>305</v>
      </c>
      <c r="E8" s="48">
        <v>304</v>
      </c>
      <c r="F8" s="86" t="s">
        <v>348</v>
      </c>
      <c r="G8" s="159"/>
    </row>
    <row r="9" spans="1:7" ht="41.25" customHeight="1" x14ac:dyDescent="0.25">
      <c r="A9" s="49" t="s">
        <v>121</v>
      </c>
      <c r="B9" s="48">
        <v>2</v>
      </c>
      <c r="C9" s="48">
        <v>1</v>
      </c>
      <c r="D9" s="48">
        <v>306</v>
      </c>
      <c r="E9" s="48">
        <v>305</v>
      </c>
      <c r="F9" s="85" t="s">
        <v>408</v>
      </c>
      <c r="G9" s="159"/>
    </row>
    <row r="10" spans="1:7" ht="41.65" customHeight="1" x14ac:dyDescent="0.25">
      <c r="A10" s="49" t="s">
        <v>123</v>
      </c>
      <c r="B10" s="48">
        <v>4</v>
      </c>
      <c r="C10" s="48">
        <v>2</v>
      </c>
      <c r="D10" s="48">
        <v>307</v>
      </c>
      <c r="E10" s="48">
        <v>306</v>
      </c>
      <c r="F10" s="85" t="s">
        <v>340</v>
      </c>
      <c r="G10" s="159"/>
    </row>
    <row r="11" spans="1:7" ht="26.45" customHeight="1" x14ac:dyDescent="0.25">
      <c r="A11" s="49" t="s">
        <v>127</v>
      </c>
      <c r="B11" s="48">
        <v>2</v>
      </c>
      <c r="C11" s="48">
        <v>1</v>
      </c>
      <c r="D11" s="48">
        <v>309</v>
      </c>
      <c r="E11" s="48">
        <v>308</v>
      </c>
      <c r="F11" s="85" t="s">
        <v>233</v>
      </c>
      <c r="G11" s="159"/>
    </row>
    <row r="12" spans="1:7" ht="46.5" customHeight="1" x14ac:dyDescent="0.25">
      <c r="A12" s="49" t="s">
        <v>76</v>
      </c>
      <c r="B12" s="48">
        <v>2</v>
      </c>
      <c r="C12" s="48">
        <v>1</v>
      </c>
      <c r="D12" s="48">
        <v>310</v>
      </c>
      <c r="E12" s="48">
        <v>309</v>
      </c>
      <c r="F12" s="85" t="s">
        <v>234</v>
      </c>
      <c r="G12" s="159"/>
    </row>
    <row r="13" spans="1:7" ht="26.25" customHeight="1" x14ac:dyDescent="0.25">
      <c r="A13" s="68" t="s">
        <v>235</v>
      </c>
      <c r="B13" s="69">
        <v>2</v>
      </c>
      <c r="C13" s="69">
        <v>1</v>
      </c>
      <c r="D13" s="48">
        <v>311</v>
      </c>
      <c r="E13" s="48">
        <v>310</v>
      </c>
      <c r="F13" s="87" t="s">
        <v>214</v>
      </c>
      <c r="G13" s="159"/>
    </row>
    <row r="14" spans="1:7" ht="26.45" customHeight="1" x14ac:dyDescent="0.25">
      <c r="A14" s="49" t="s">
        <v>236</v>
      </c>
      <c r="B14" s="48">
        <v>2</v>
      </c>
      <c r="C14" s="48">
        <v>1</v>
      </c>
      <c r="D14" s="48">
        <v>312</v>
      </c>
      <c r="E14" s="48">
        <v>311</v>
      </c>
      <c r="F14" s="85" t="s">
        <v>226</v>
      </c>
      <c r="G14" s="159"/>
    </row>
    <row r="15" spans="1:7" ht="26.45" customHeight="1" x14ac:dyDescent="0.25">
      <c r="A15" s="66" t="s">
        <v>145</v>
      </c>
      <c r="B15" s="67">
        <v>2</v>
      </c>
      <c r="C15" s="67">
        <v>1</v>
      </c>
      <c r="D15" s="48">
        <v>313</v>
      </c>
      <c r="E15" s="48">
        <v>312</v>
      </c>
      <c r="F15" s="88" t="s">
        <v>146</v>
      </c>
      <c r="G15" s="159"/>
    </row>
    <row r="16" spans="1:7" ht="46.9" customHeight="1" x14ac:dyDescent="0.25">
      <c r="A16" s="66" t="s">
        <v>149</v>
      </c>
      <c r="B16" s="67">
        <v>2</v>
      </c>
      <c r="C16" s="67">
        <v>1</v>
      </c>
      <c r="D16" s="48">
        <v>314</v>
      </c>
      <c r="E16" s="48">
        <v>313</v>
      </c>
      <c r="F16" s="88" t="s">
        <v>215</v>
      </c>
      <c r="G16" s="159"/>
    </row>
    <row r="17" spans="1:7" ht="26.45" customHeight="1" x14ac:dyDescent="0.25">
      <c r="A17" s="49" t="s">
        <v>72</v>
      </c>
      <c r="B17" s="48">
        <v>2</v>
      </c>
      <c r="C17" s="48">
        <v>1</v>
      </c>
      <c r="D17" s="48">
        <v>315</v>
      </c>
      <c r="E17" s="48">
        <v>314</v>
      </c>
      <c r="F17" s="85" t="s">
        <v>216</v>
      </c>
      <c r="G17" s="159"/>
    </row>
    <row r="18" spans="1:7" ht="26.45" customHeight="1" x14ac:dyDescent="0.25">
      <c r="A18" s="49" t="s">
        <v>210</v>
      </c>
      <c r="B18" s="48">
        <v>2</v>
      </c>
      <c r="C18" s="48">
        <v>1</v>
      </c>
      <c r="D18" s="48">
        <v>316</v>
      </c>
      <c r="E18" s="48">
        <v>315</v>
      </c>
      <c r="F18" s="86" t="s">
        <v>326</v>
      </c>
      <c r="G18" s="159"/>
    </row>
    <row r="19" spans="1:7" ht="26.45" customHeight="1" x14ac:dyDescent="0.25">
      <c r="A19" s="49" t="s">
        <v>156</v>
      </c>
      <c r="B19" s="48">
        <v>2</v>
      </c>
      <c r="C19" s="48">
        <v>1</v>
      </c>
      <c r="D19" s="48">
        <v>317</v>
      </c>
      <c r="E19" s="48">
        <v>316</v>
      </c>
      <c r="F19" s="85" t="s">
        <v>324</v>
      </c>
      <c r="G19" s="159"/>
    </row>
    <row r="20" spans="1:7" ht="26.45" customHeight="1" x14ac:dyDescent="0.25">
      <c r="A20" s="49" t="s">
        <v>159</v>
      </c>
      <c r="B20" s="48">
        <v>2</v>
      </c>
      <c r="C20" s="48">
        <v>1</v>
      </c>
      <c r="D20" s="48">
        <v>318</v>
      </c>
      <c r="E20" s="48">
        <v>317</v>
      </c>
      <c r="F20" s="85" t="s">
        <v>325</v>
      </c>
      <c r="G20" s="159"/>
    </row>
    <row r="21" spans="1:7" ht="46.5" customHeight="1" x14ac:dyDescent="0.25">
      <c r="A21" s="66" t="s">
        <v>162</v>
      </c>
      <c r="B21" s="67">
        <v>2</v>
      </c>
      <c r="C21" s="67">
        <v>1</v>
      </c>
      <c r="D21" s="48">
        <v>319</v>
      </c>
      <c r="E21" s="48">
        <v>318</v>
      </c>
      <c r="F21" s="89" t="s">
        <v>217</v>
      </c>
      <c r="G21" s="159"/>
    </row>
    <row r="22" spans="1:7" ht="43.5" customHeight="1" x14ac:dyDescent="0.25">
      <c r="A22" s="66" t="s">
        <v>223</v>
      </c>
      <c r="B22" s="67">
        <v>2</v>
      </c>
      <c r="C22" s="67">
        <v>1</v>
      </c>
      <c r="D22" s="48">
        <v>320</v>
      </c>
      <c r="E22" s="48">
        <v>319</v>
      </c>
      <c r="F22" s="89" t="s">
        <v>224</v>
      </c>
      <c r="G22" s="159"/>
    </row>
    <row r="23" spans="1:7" ht="45.75" customHeight="1" x14ac:dyDescent="0.25">
      <c r="A23" s="66" t="s">
        <v>268</v>
      </c>
      <c r="B23" s="67">
        <v>2</v>
      </c>
      <c r="C23" s="67">
        <v>1</v>
      </c>
      <c r="D23" s="48">
        <v>321</v>
      </c>
      <c r="E23" s="48">
        <v>320</v>
      </c>
      <c r="F23" s="89" t="s">
        <v>274</v>
      </c>
      <c r="G23" s="159"/>
    </row>
    <row r="24" spans="1:7" ht="26.45" customHeight="1" x14ac:dyDescent="0.25">
      <c r="A24" s="66" t="s">
        <v>279</v>
      </c>
      <c r="B24" s="67">
        <v>2</v>
      </c>
      <c r="C24" s="67">
        <v>1</v>
      </c>
      <c r="D24" s="48">
        <v>322</v>
      </c>
      <c r="E24" s="48">
        <v>321</v>
      </c>
      <c r="F24" s="89" t="s">
        <v>281</v>
      </c>
      <c r="G24" s="159"/>
    </row>
    <row r="25" spans="1:7" ht="26.45" customHeight="1" x14ac:dyDescent="0.25">
      <c r="A25" s="66" t="s">
        <v>280</v>
      </c>
      <c r="B25" s="67">
        <v>2</v>
      </c>
      <c r="C25" s="67">
        <v>1</v>
      </c>
      <c r="D25" s="48">
        <v>323</v>
      </c>
      <c r="E25" s="48">
        <v>322</v>
      </c>
      <c r="F25" s="89" t="s">
        <v>282</v>
      </c>
      <c r="G25" s="159"/>
    </row>
    <row r="26" spans="1:7" ht="26.45" customHeight="1" x14ac:dyDescent="0.25">
      <c r="A26" s="66" t="s">
        <v>166</v>
      </c>
      <c r="B26" s="67">
        <v>2</v>
      </c>
      <c r="C26" s="67">
        <v>1</v>
      </c>
      <c r="D26" s="48">
        <v>324</v>
      </c>
      <c r="E26" s="48">
        <v>323</v>
      </c>
      <c r="F26" s="88" t="s">
        <v>218</v>
      </c>
      <c r="G26" s="159"/>
    </row>
    <row r="27" spans="1:7" ht="26.45" customHeight="1" x14ac:dyDescent="0.25">
      <c r="A27" s="66" t="s">
        <v>34</v>
      </c>
      <c r="B27" s="67">
        <v>2</v>
      </c>
      <c r="C27" s="67">
        <v>1</v>
      </c>
      <c r="D27" s="48">
        <v>325</v>
      </c>
      <c r="E27" s="48">
        <v>324</v>
      </c>
      <c r="F27" s="86" t="s">
        <v>35</v>
      </c>
      <c r="G27" s="159"/>
    </row>
    <row r="28" spans="1:7" ht="26.45" customHeight="1" x14ac:dyDescent="0.25">
      <c r="A28" s="54" t="s">
        <v>225</v>
      </c>
      <c r="B28" s="53">
        <v>2</v>
      </c>
      <c r="C28" s="53">
        <v>1</v>
      </c>
      <c r="D28" s="48">
        <v>326</v>
      </c>
      <c r="E28" s="48">
        <v>325</v>
      </c>
      <c r="F28" s="90" t="s">
        <v>227</v>
      </c>
      <c r="G28" s="159"/>
    </row>
    <row r="29" spans="1:7" ht="26.45" customHeight="1" x14ac:dyDescent="0.25">
      <c r="A29" s="54" t="s">
        <v>228</v>
      </c>
      <c r="B29" s="53">
        <v>2</v>
      </c>
      <c r="C29" s="53">
        <v>1</v>
      </c>
      <c r="D29" s="48">
        <v>327</v>
      </c>
      <c r="E29" s="48">
        <v>326</v>
      </c>
      <c r="F29" s="90" t="s">
        <v>229</v>
      </c>
      <c r="G29" s="159"/>
    </row>
    <row r="30" spans="1:7" ht="26.45" customHeight="1" x14ac:dyDescent="0.25">
      <c r="A30" s="47" t="s">
        <v>262</v>
      </c>
      <c r="B30" s="48">
        <v>2</v>
      </c>
      <c r="C30" s="48">
        <v>1</v>
      </c>
      <c r="D30" s="48">
        <v>328</v>
      </c>
      <c r="E30" s="48">
        <v>327</v>
      </c>
      <c r="F30" s="86" t="s">
        <v>86</v>
      </c>
      <c r="G30" s="159"/>
    </row>
    <row r="31" spans="1:7" ht="26.45" customHeight="1" x14ac:dyDescent="0.25">
      <c r="A31" s="47" t="s">
        <v>23</v>
      </c>
      <c r="B31" s="48">
        <v>2</v>
      </c>
      <c r="C31" s="48">
        <v>1</v>
      </c>
      <c r="D31" s="48">
        <v>329</v>
      </c>
      <c r="E31" s="48">
        <v>328</v>
      </c>
      <c r="F31" s="86" t="s">
        <v>24</v>
      </c>
      <c r="G31" s="159"/>
    </row>
    <row r="32" spans="1:7" ht="30.4" customHeight="1" thickBot="1" x14ac:dyDescent="0.3">
      <c r="A32" s="93" t="s">
        <v>29</v>
      </c>
      <c r="B32" s="94">
        <v>2</v>
      </c>
      <c r="C32" s="94">
        <v>1</v>
      </c>
      <c r="D32" s="48">
        <v>330</v>
      </c>
      <c r="E32" s="116">
        <v>329</v>
      </c>
      <c r="F32" s="92" t="s">
        <v>227</v>
      </c>
      <c r="G32" s="160"/>
    </row>
    <row r="33" spans="1:12" ht="26.45" customHeight="1" thickBot="1" x14ac:dyDescent="0.3">
      <c r="A33" s="99" t="s">
        <v>231</v>
      </c>
      <c r="B33" s="100">
        <v>2</v>
      </c>
      <c r="C33" s="100">
        <v>1</v>
      </c>
      <c r="D33" s="100">
        <v>331</v>
      </c>
      <c r="E33" s="100">
        <v>330</v>
      </c>
      <c r="F33" s="101" t="s">
        <v>232</v>
      </c>
      <c r="G33" s="102"/>
      <c r="H33" s="91"/>
      <c r="I33" s="164" t="s">
        <v>261</v>
      </c>
      <c r="J33" s="164"/>
      <c r="K33" s="164"/>
      <c r="L33" s="165"/>
    </row>
    <row r="34" spans="1:12" ht="26.45" customHeight="1" thickBot="1" x14ac:dyDescent="0.3">
      <c r="A34" s="79" t="s">
        <v>246</v>
      </c>
      <c r="B34" s="80">
        <v>30</v>
      </c>
      <c r="C34" s="80">
        <v>15</v>
      </c>
      <c r="D34" s="80">
        <v>332</v>
      </c>
      <c r="E34" s="80">
        <v>331</v>
      </c>
      <c r="F34" s="103" t="s">
        <v>247</v>
      </c>
      <c r="G34" s="158" t="s">
        <v>390</v>
      </c>
      <c r="H34" s="98"/>
      <c r="I34" s="135" t="s">
        <v>122</v>
      </c>
      <c r="J34" s="136" t="s">
        <v>26</v>
      </c>
      <c r="K34" s="136" t="s">
        <v>122</v>
      </c>
      <c r="L34" s="137" t="s">
        <v>26</v>
      </c>
    </row>
    <row r="35" spans="1:12" ht="26.45" customHeight="1" x14ac:dyDescent="0.25">
      <c r="A35" s="17" t="s">
        <v>287</v>
      </c>
      <c r="B35" s="18">
        <v>2</v>
      </c>
      <c r="C35" s="18">
        <v>1</v>
      </c>
      <c r="D35" s="53">
        <v>347</v>
      </c>
      <c r="E35" s="127">
        <v>346</v>
      </c>
      <c r="F35" s="119" t="s">
        <v>303</v>
      </c>
      <c r="G35" s="159"/>
      <c r="I35" s="73">
        <v>10</v>
      </c>
      <c r="J35" s="36" t="s">
        <v>125</v>
      </c>
      <c r="K35" s="3">
        <v>25</v>
      </c>
      <c r="L35" s="58" t="s">
        <v>126</v>
      </c>
    </row>
    <row r="36" spans="1:12" ht="26.45" customHeight="1" x14ac:dyDescent="0.25">
      <c r="A36" s="17" t="s">
        <v>288</v>
      </c>
      <c r="B36" s="18">
        <v>2</v>
      </c>
      <c r="C36" s="18">
        <v>1</v>
      </c>
      <c r="D36" s="53">
        <v>348</v>
      </c>
      <c r="E36" s="127">
        <v>347</v>
      </c>
      <c r="F36" s="50" t="s">
        <v>304</v>
      </c>
      <c r="G36" s="159"/>
      <c r="I36" s="73">
        <v>11</v>
      </c>
      <c r="J36" s="36" t="s">
        <v>129</v>
      </c>
      <c r="K36" s="3">
        <v>26</v>
      </c>
      <c r="L36" s="58" t="s">
        <v>130</v>
      </c>
    </row>
    <row r="37" spans="1:12" ht="26.45" customHeight="1" x14ac:dyDescent="0.25">
      <c r="A37" s="17" t="s">
        <v>289</v>
      </c>
      <c r="B37" s="18">
        <v>2</v>
      </c>
      <c r="C37" s="18">
        <v>1</v>
      </c>
      <c r="D37" s="53">
        <v>349</v>
      </c>
      <c r="E37" s="127">
        <v>348</v>
      </c>
      <c r="F37" s="50" t="s">
        <v>305</v>
      </c>
      <c r="G37" s="159"/>
      <c r="I37" s="73">
        <v>12</v>
      </c>
      <c r="J37" s="36" t="s">
        <v>132</v>
      </c>
      <c r="K37" s="3">
        <v>27</v>
      </c>
      <c r="L37" s="58" t="s">
        <v>133</v>
      </c>
    </row>
    <row r="38" spans="1:12" ht="26.45" customHeight="1" x14ac:dyDescent="0.25">
      <c r="A38" s="17" t="s">
        <v>290</v>
      </c>
      <c r="B38" s="18">
        <v>2</v>
      </c>
      <c r="C38" s="18">
        <v>1</v>
      </c>
      <c r="D38" s="53">
        <v>350</v>
      </c>
      <c r="E38" s="127">
        <v>349</v>
      </c>
      <c r="F38" s="50" t="s">
        <v>302</v>
      </c>
      <c r="G38" s="159"/>
      <c r="I38" s="73">
        <v>13</v>
      </c>
      <c r="J38" s="36" t="s">
        <v>136</v>
      </c>
      <c r="K38" s="3">
        <v>28</v>
      </c>
      <c r="L38" s="58" t="s">
        <v>137</v>
      </c>
    </row>
    <row r="39" spans="1:12" ht="26.45" customHeight="1" x14ac:dyDescent="0.25">
      <c r="A39" s="17" t="s">
        <v>291</v>
      </c>
      <c r="B39" s="18">
        <v>2</v>
      </c>
      <c r="C39" s="18">
        <v>1</v>
      </c>
      <c r="D39" s="53">
        <v>351</v>
      </c>
      <c r="E39" s="127">
        <v>350</v>
      </c>
      <c r="F39" s="50" t="s">
        <v>301</v>
      </c>
      <c r="G39" s="159"/>
      <c r="I39" s="73">
        <v>14</v>
      </c>
      <c r="J39" s="36" t="s">
        <v>139</v>
      </c>
      <c r="K39" s="3">
        <v>29</v>
      </c>
      <c r="L39" s="58" t="s">
        <v>140</v>
      </c>
    </row>
    <row r="40" spans="1:12" ht="26.45" customHeight="1" x14ac:dyDescent="0.25">
      <c r="A40" s="17" t="s">
        <v>292</v>
      </c>
      <c r="B40" s="18">
        <v>2</v>
      </c>
      <c r="C40" s="18">
        <v>1</v>
      </c>
      <c r="D40" s="53">
        <v>352</v>
      </c>
      <c r="E40" s="127">
        <v>351</v>
      </c>
      <c r="F40" s="50" t="s">
        <v>300</v>
      </c>
      <c r="G40" s="159"/>
      <c r="I40" s="73">
        <v>15</v>
      </c>
      <c r="J40" s="36" t="s">
        <v>143</v>
      </c>
      <c r="K40" s="3">
        <v>31</v>
      </c>
      <c r="L40" s="58" t="s">
        <v>144</v>
      </c>
    </row>
    <row r="41" spans="1:12" ht="26.45" customHeight="1" x14ac:dyDescent="0.25">
      <c r="A41" s="17" t="s">
        <v>321</v>
      </c>
      <c r="B41" s="18">
        <v>2</v>
      </c>
      <c r="C41" s="18">
        <v>1</v>
      </c>
      <c r="D41" s="53">
        <v>353</v>
      </c>
      <c r="E41" s="127">
        <v>352</v>
      </c>
      <c r="F41" s="50" t="s">
        <v>339</v>
      </c>
      <c r="G41" s="159"/>
      <c r="I41" s="73">
        <v>16</v>
      </c>
      <c r="J41" s="36" t="s">
        <v>147</v>
      </c>
      <c r="K41" s="3">
        <v>32</v>
      </c>
      <c r="L41" s="58" t="s">
        <v>148</v>
      </c>
    </row>
    <row r="42" spans="1:12" ht="26.45" customHeight="1" x14ac:dyDescent="0.25">
      <c r="A42" s="17" t="s">
        <v>322</v>
      </c>
      <c r="B42" s="18">
        <v>2</v>
      </c>
      <c r="C42" s="18">
        <v>1</v>
      </c>
      <c r="D42" s="53">
        <v>354</v>
      </c>
      <c r="E42" s="127">
        <v>353</v>
      </c>
      <c r="F42" s="50" t="s">
        <v>323</v>
      </c>
      <c r="G42" s="159"/>
      <c r="I42" s="73">
        <v>17</v>
      </c>
      <c r="J42" s="36" t="s">
        <v>151</v>
      </c>
      <c r="K42" s="3">
        <v>34</v>
      </c>
      <c r="L42" s="58" t="s">
        <v>152</v>
      </c>
    </row>
    <row r="43" spans="1:12" ht="30.75" customHeight="1" x14ac:dyDescent="0.25">
      <c r="A43" s="29" t="s">
        <v>327</v>
      </c>
      <c r="B43" s="18">
        <v>4</v>
      </c>
      <c r="C43" s="18">
        <v>2</v>
      </c>
      <c r="D43" s="53">
        <v>355</v>
      </c>
      <c r="E43" s="53">
        <v>354</v>
      </c>
      <c r="F43" s="50" t="s">
        <v>328</v>
      </c>
      <c r="G43" s="159"/>
      <c r="I43" s="73">
        <v>18</v>
      </c>
      <c r="J43" s="36" t="s">
        <v>154</v>
      </c>
      <c r="K43" s="3">
        <v>35</v>
      </c>
      <c r="L43" s="58" t="s">
        <v>155</v>
      </c>
    </row>
    <row r="44" spans="1:12" ht="26.45" customHeight="1" x14ac:dyDescent="0.25">
      <c r="A44" s="66" t="s">
        <v>386</v>
      </c>
      <c r="B44" s="67">
        <v>2</v>
      </c>
      <c r="C44" s="67">
        <v>1</v>
      </c>
      <c r="D44" s="48">
        <v>357</v>
      </c>
      <c r="E44" s="48">
        <v>356</v>
      </c>
      <c r="F44" s="89" t="s">
        <v>391</v>
      </c>
      <c r="G44" s="159"/>
      <c r="I44" s="73">
        <v>21</v>
      </c>
      <c r="J44" s="122" t="s">
        <v>346</v>
      </c>
      <c r="K44" s="3">
        <v>36</v>
      </c>
      <c r="L44" s="58" t="s">
        <v>158</v>
      </c>
    </row>
    <row r="45" spans="1:12" ht="26.45" customHeight="1" x14ac:dyDescent="0.25">
      <c r="A45" s="66" t="s">
        <v>387</v>
      </c>
      <c r="B45" s="67">
        <v>2</v>
      </c>
      <c r="C45" s="67">
        <v>1</v>
      </c>
      <c r="D45" s="48">
        <v>358</v>
      </c>
      <c r="E45" s="48">
        <v>357</v>
      </c>
      <c r="F45" s="89" t="s">
        <v>392</v>
      </c>
      <c r="G45" s="159"/>
      <c r="I45" s="73">
        <v>22</v>
      </c>
      <c r="J45" s="36" t="s">
        <v>160</v>
      </c>
      <c r="K45" s="3">
        <v>37</v>
      </c>
      <c r="L45" s="58" t="s">
        <v>161</v>
      </c>
    </row>
    <row r="46" spans="1:12" ht="26.25" customHeight="1" x14ac:dyDescent="0.25">
      <c r="A46" s="66" t="s">
        <v>388</v>
      </c>
      <c r="B46" s="67">
        <v>2</v>
      </c>
      <c r="C46" s="67">
        <v>1</v>
      </c>
      <c r="D46" s="48">
        <v>359</v>
      </c>
      <c r="E46" s="48">
        <v>358</v>
      </c>
      <c r="F46" s="89" t="s">
        <v>394</v>
      </c>
      <c r="G46" s="159"/>
      <c r="I46" s="73">
        <v>23</v>
      </c>
      <c r="J46" s="36" t="s">
        <v>164</v>
      </c>
      <c r="K46" s="3">
        <v>38</v>
      </c>
      <c r="L46" s="58" t="s">
        <v>165</v>
      </c>
    </row>
    <row r="47" spans="1:12" ht="26.25" customHeight="1" x14ac:dyDescent="0.25">
      <c r="A47" s="66" t="s">
        <v>389</v>
      </c>
      <c r="B47" s="67">
        <v>2</v>
      </c>
      <c r="C47" s="67">
        <v>1</v>
      </c>
      <c r="D47" s="48">
        <v>360</v>
      </c>
      <c r="E47" s="48">
        <v>359</v>
      </c>
      <c r="F47" s="89" t="s">
        <v>393</v>
      </c>
      <c r="G47" s="159"/>
      <c r="I47" s="73">
        <v>24</v>
      </c>
      <c r="J47" s="36" t="s">
        <v>168</v>
      </c>
      <c r="K47" s="3">
        <v>39</v>
      </c>
      <c r="L47" s="58" t="s">
        <v>343</v>
      </c>
    </row>
    <row r="48" spans="1:12" ht="30.75" customHeight="1" thickBot="1" x14ac:dyDescent="0.3">
      <c r="A48" s="104" t="s">
        <v>77</v>
      </c>
      <c r="B48" s="105">
        <v>2</v>
      </c>
      <c r="C48" s="105">
        <v>1</v>
      </c>
      <c r="D48" s="53">
        <v>361</v>
      </c>
      <c r="E48" s="133">
        <v>360</v>
      </c>
      <c r="F48" s="104" t="s">
        <v>77</v>
      </c>
      <c r="G48" s="160"/>
      <c r="I48" s="73"/>
      <c r="J48" s="36"/>
      <c r="K48" s="3">
        <v>40</v>
      </c>
      <c r="L48" s="58" t="s">
        <v>344</v>
      </c>
    </row>
    <row r="49" spans="1:12" ht="15.75" thickBot="1" x14ac:dyDescent="0.3">
      <c r="A49" s="106" t="s">
        <v>169</v>
      </c>
      <c r="B49" s="107">
        <v>2</v>
      </c>
      <c r="C49" s="107">
        <v>1</v>
      </c>
      <c r="D49" s="108">
        <v>153</v>
      </c>
      <c r="E49" s="108">
        <v>152</v>
      </c>
      <c r="F49" s="109" t="s">
        <v>170</v>
      </c>
      <c r="G49" s="169" t="s">
        <v>296</v>
      </c>
      <c r="I49" s="74"/>
      <c r="J49" s="75"/>
      <c r="K49" s="134">
        <v>41</v>
      </c>
      <c r="L49" s="76" t="s">
        <v>345</v>
      </c>
    </row>
    <row r="50" spans="1:12" ht="15" customHeight="1" x14ac:dyDescent="0.25">
      <c r="A50" s="110" t="s">
        <v>171</v>
      </c>
      <c r="B50" s="95">
        <v>140</v>
      </c>
      <c r="C50" s="95">
        <v>70</v>
      </c>
      <c r="D50" s="97">
        <v>154</v>
      </c>
      <c r="E50" s="97">
        <v>153</v>
      </c>
      <c r="F50" s="111" t="s">
        <v>285</v>
      </c>
      <c r="G50" s="170"/>
    </row>
    <row r="51" spans="1:12" ht="45" customHeight="1" x14ac:dyDescent="0.25">
      <c r="A51" s="110" t="s">
        <v>173</v>
      </c>
      <c r="B51" s="95">
        <v>2</v>
      </c>
      <c r="C51" s="95">
        <v>1</v>
      </c>
      <c r="D51" s="97">
        <v>224</v>
      </c>
      <c r="E51" s="97">
        <v>223</v>
      </c>
      <c r="F51" s="111" t="s">
        <v>174</v>
      </c>
      <c r="G51" s="170"/>
    </row>
    <row r="52" spans="1:12" ht="16.5" customHeight="1" thickBot="1" x14ac:dyDescent="0.3">
      <c r="A52" s="112" t="s">
        <v>175</v>
      </c>
      <c r="B52" s="113">
        <v>140</v>
      </c>
      <c r="C52" s="113">
        <v>70</v>
      </c>
      <c r="D52" s="114">
        <v>225</v>
      </c>
      <c r="E52" s="114">
        <v>224</v>
      </c>
      <c r="F52" s="115" t="s">
        <v>176</v>
      </c>
      <c r="G52" s="171"/>
    </row>
    <row r="53" spans="1:12" ht="47.25" customHeight="1" x14ac:dyDescent="0.25">
      <c r="A53" s="79" t="s">
        <v>341</v>
      </c>
      <c r="B53" s="80">
        <v>18</v>
      </c>
      <c r="C53" s="80">
        <v>9</v>
      </c>
      <c r="D53" s="80">
        <v>362</v>
      </c>
      <c r="E53" s="80">
        <v>361</v>
      </c>
      <c r="F53" s="103" t="s">
        <v>208</v>
      </c>
    </row>
    <row r="54" spans="1:12" ht="15" customHeight="1" x14ac:dyDescent="0.25">
      <c r="A54" s="49" t="s">
        <v>209</v>
      </c>
      <c r="B54" s="48">
        <v>20</v>
      </c>
      <c r="C54" s="48">
        <v>10</v>
      </c>
      <c r="D54" s="48">
        <v>371</v>
      </c>
      <c r="E54" s="48">
        <v>370</v>
      </c>
      <c r="F54" s="31" t="s">
        <v>342</v>
      </c>
    </row>
    <row r="55" spans="1:12" ht="15.75" thickBot="1" x14ac:dyDescent="0.3">
      <c r="A55" s="149" t="s">
        <v>244</v>
      </c>
      <c r="B55" s="116">
        <v>26</v>
      </c>
      <c r="C55" s="116">
        <v>13</v>
      </c>
      <c r="D55" s="116">
        <v>381</v>
      </c>
      <c r="E55" s="116">
        <v>380</v>
      </c>
      <c r="F55" s="142" t="s">
        <v>245</v>
      </c>
    </row>
    <row r="56" spans="1:12" ht="35.25" thickBot="1" x14ac:dyDescent="0.3">
      <c r="A56" s="151" t="s">
        <v>118</v>
      </c>
      <c r="B56" s="152">
        <v>250</v>
      </c>
      <c r="C56" s="152">
        <v>125</v>
      </c>
      <c r="D56" s="153">
        <v>1</v>
      </c>
      <c r="E56" s="153">
        <v>0</v>
      </c>
      <c r="F56" s="154" t="s">
        <v>230</v>
      </c>
      <c r="G56" s="155" t="s">
        <v>295</v>
      </c>
    </row>
    <row r="57" spans="1:12" x14ac:dyDescent="0.25">
      <c r="A57" s="150" t="s">
        <v>134</v>
      </c>
      <c r="B57" s="117">
        <v>2</v>
      </c>
      <c r="C57" s="117">
        <v>1</v>
      </c>
      <c r="D57" s="118">
        <v>138</v>
      </c>
      <c r="E57" s="118">
        <v>137</v>
      </c>
      <c r="F57" s="103" t="s">
        <v>284</v>
      </c>
    </row>
    <row r="58" spans="1:12" ht="45.75" thickBot="1" x14ac:dyDescent="0.3">
      <c r="A58" s="139" t="s">
        <v>121</v>
      </c>
      <c r="B58" s="140">
        <v>2</v>
      </c>
      <c r="C58" s="140">
        <v>1</v>
      </c>
      <c r="D58" s="141">
        <v>126</v>
      </c>
      <c r="E58" s="141">
        <v>125</v>
      </c>
      <c r="F58" s="142" t="s">
        <v>407</v>
      </c>
    </row>
    <row r="59" spans="1:12" ht="15" customHeight="1" x14ac:dyDescent="0.25">
      <c r="A59" s="14" t="s">
        <v>398</v>
      </c>
      <c r="B59" s="15">
        <v>2</v>
      </c>
      <c r="C59" s="15">
        <v>1</v>
      </c>
      <c r="D59" s="143">
        <v>394</v>
      </c>
      <c r="E59" s="143">
        <v>393</v>
      </c>
      <c r="F59" s="147" t="s">
        <v>385</v>
      </c>
      <c r="G59" s="166" t="s">
        <v>404</v>
      </c>
    </row>
    <row r="60" spans="1:12" x14ac:dyDescent="0.25">
      <c r="A60" s="17" t="s">
        <v>399</v>
      </c>
      <c r="B60" s="18">
        <v>2</v>
      </c>
      <c r="C60" s="18">
        <v>1</v>
      </c>
      <c r="D60" s="53">
        <v>395</v>
      </c>
      <c r="E60" s="127">
        <v>394</v>
      </c>
      <c r="F60" s="86" t="s">
        <v>385</v>
      </c>
      <c r="G60" s="167"/>
    </row>
    <row r="61" spans="1:12" x14ac:dyDescent="0.25">
      <c r="A61" s="17" t="s">
        <v>400</v>
      </c>
      <c r="B61" s="18">
        <v>2</v>
      </c>
      <c r="C61" s="18">
        <v>1</v>
      </c>
      <c r="D61" s="53">
        <v>396</v>
      </c>
      <c r="E61" s="127">
        <v>395</v>
      </c>
      <c r="F61" s="86" t="s">
        <v>385</v>
      </c>
      <c r="G61" s="167"/>
    </row>
    <row r="62" spans="1:12" x14ac:dyDescent="0.25">
      <c r="A62" s="17" t="s">
        <v>401</v>
      </c>
      <c r="B62" s="18">
        <v>2</v>
      </c>
      <c r="C62" s="18">
        <v>1</v>
      </c>
      <c r="D62" s="53">
        <v>397</v>
      </c>
      <c r="E62" s="127">
        <v>396</v>
      </c>
      <c r="F62" s="86" t="s">
        <v>385</v>
      </c>
      <c r="G62" s="167"/>
    </row>
    <row r="63" spans="1:12" x14ac:dyDescent="0.25">
      <c r="A63" s="17" t="s">
        <v>402</v>
      </c>
      <c r="B63" s="18">
        <v>2</v>
      </c>
      <c r="C63" s="18">
        <v>1</v>
      </c>
      <c r="D63" s="53">
        <v>398</v>
      </c>
      <c r="E63" s="127">
        <v>397</v>
      </c>
      <c r="F63" s="86" t="s">
        <v>385</v>
      </c>
      <c r="G63" s="167"/>
    </row>
    <row r="64" spans="1:12" ht="15.75" thickBot="1" x14ac:dyDescent="0.3">
      <c r="A64" s="144" t="s">
        <v>403</v>
      </c>
      <c r="B64" s="21">
        <v>2</v>
      </c>
      <c r="C64" s="21">
        <v>1</v>
      </c>
      <c r="D64" s="145">
        <v>399</v>
      </c>
      <c r="E64" s="146">
        <v>398</v>
      </c>
      <c r="F64" s="148" t="s">
        <v>385</v>
      </c>
      <c r="G64" s="168"/>
    </row>
    <row r="65" spans="1:7" x14ac:dyDescent="0.25">
      <c r="A65" s="14" t="s">
        <v>395</v>
      </c>
      <c r="B65" s="15">
        <v>2</v>
      </c>
      <c r="C65" s="15">
        <v>1</v>
      </c>
      <c r="D65" s="143">
        <v>400</v>
      </c>
      <c r="E65" s="143">
        <v>399</v>
      </c>
      <c r="F65" s="147" t="s">
        <v>385</v>
      </c>
      <c r="G65" s="161" t="s">
        <v>405</v>
      </c>
    </row>
    <row r="66" spans="1:7" x14ac:dyDescent="0.25">
      <c r="A66" s="17" t="s">
        <v>396</v>
      </c>
      <c r="B66" s="18">
        <v>2</v>
      </c>
      <c r="C66" s="18">
        <v>1</v>
      </c>
      <c r="D66" s="53">
        <v>401</v>
      </c>
      <c r="E66" s="127">
        <v>400</v>
      </c>
      <c r="F66" s="86" t="s">
        <v>385</v>
      </c>
      <c r="G66" s="162"/>
    </row>
    <row r="67" spans="1:7" ht="15.75" thickBot="1" x14ac:dyDescent="0.3">
      <c r="A67" s="144" t="s">
        <v>397</v>
      </c>
      <c r="B67" s="21">
        <v>2</v>
      </c>
      <c r="C67" s="21">
        <v>1</v>
      </c>
      <c r="D67" s="145">
        <v>402</v>
      </c>
      <c r="E67" s="146">
        <v>401</v>
      </c>
      <c r="F67" s="148" t="s">
        <v>385</v>
      </c>
      <c r="G67" s="163"/>
    </row>
  </sheetData>
  <mergeCells count="7">
    <mergeCell ref="A2:E2"/>
    <mergeCell ref="G5:G32"/>
    <mergeCell ref="G65:G67"/>
    <mergeCell ref="I33:L33"/>
    <mergeCell ref="G59:G64"/>
    <mergeCell ref="G34:G48"/>
    <mergeCell ref="G49:G52"/>
  </mergeCells>
  <pageMargins left="0.7" right="0.7" top="0.75" bottom="0.75" header="0.51180555555555496" footer="0.51180555555555496"/>
  <pageSetup paperSize="9" firstPageNumber="0" orientation="portrait"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1866D7-EBC4-4937-B69F-79003E5B8869}">
  <dimension ref="A1:G51"/>
  <sheetViews>
    <sheetView zoomScale="90" zoomScaleNormal="90" workbookViewId="0">
      <selection activeCell="A2" sqref="A2:D2"/>
    </sheetView>
  </sheetViews>
  <sheetFormatPr defaultRowHeight="15" x14ac:dyDescent="0.25"/>
  <cols>
    <col min="1" max="1" width="43.7109375" customWidth="1"/>
    <col min="2" max="3" width="22.28515625" customWidth="1"/>
    <col min="4" max="4" width="23.7109375" customWidth="1"/>
    <col min="5" max="5" width="27.28515625" customWidth="1"/>
    <col min="6" max="6" width="23.42578125" customWidth="1"/>
    <col min="7" max="7" width="68.42578125" customWidth="1"/>
    <col min="8" max="8" width="23.28515625" customWidth="1"/>
    <col min="9" max="10" width="8" customWidth="1"/>
    <col min="11" max="11" width="22.5703125" customWidth="1"/>
    <col min="12" max="12" width="7.85546875" customWidth="1"/>
    <col min="13" max="13" width="27" customWidth="1"/>
    <col min="14" max="14" width="13" customWidth="1"/>
    <col min="15" max="15" width="14.7109375" customWidth="1"/>
    <col min="17" max="17" width="11.140625" customWidth="1"/>
    <col min="18" max="1026" width="8.7109375" customWidth="1"/>
  </cols>
  <sheetData>
    <row r="1" spans="1:4" ht="16.5" customHeight="1" x14ac:dyDescent="0.25"/>
    <row r="2" spans="1:4" ht="87.75" customHeight="1" x14ac:dyDescent="0.25">
      <c r="A2" s="156" t="s">
        <v>337</v>
      </c>
      <c r="B2" s="157"/>
      <c r="C2" s="157"/>
      <c r="D2" s="157"/>
    </row>
    <row r="3" spans="1:4" ht="24.95" customHeight="1" x14ac:dyDescent="0.25">
      <c r="A3" s="129" t="s">
        <v>177</v>
      </c>
      <c r="B3" s="128" t="s">
        <v>331</v>
      </c>
      <c r="C3" s="128" t="s">
        <v>332</v>
      </c>
      <c r="D3" s="129" t="s">
        <v>8</v>
      </c>
    </row>
    <row r="4" spans="1:4" ht="24.95" customHeight="1" x14ac:dyDescent="0.25">
      <c r="A4" s="6" t="s">
        <v>195</v>
      </c>
      <c r="B4" s="3">
        <v>1</v>
      </c>
      <c r="C4" s="3">
        <v>0</v>
      </c>
      <c r="D4" s="3" t="s">
        <v>119</v>
      </c>
    </row>
    <row r="5" spans="1:4" ht="24.95" customHeight="1" x14ac:dyDescent="0.25">
      <c r="A5" s="6" t="s">
        <v>196</v>
      </c>
      <c r="B5" s="3">
        <v>2</v>
      </c>
      <c r="C5" s="3">
        <v>1</v>
      </c>
      <c r="D5" s="3" t="s">
        <v>119</v>
      </c>
    </row>
    <row r="6" spans="1:4" ht="24.95" customHeight="1" x14ac:dyDescent="0.25">
      <c r="A6" s="29" t="s">
        <v>197</v>
      </c>
      <c r="B6" s="18">
        <v>3</v>
      </c>
      <c r="C6" s="3">
        <v>2</v>
      </c>
      <c r="D6" s="18" t="s">
        <v>119</v>
      </c>
    </row>
    <row r="7" spans="1:4" ht="24.95" customHeight="1" x14ac:dyDescent="0.25">
      <c r="A7" s="29" t="s">
        <v>198</v>
      </c>
      <c r="B7" s="3">
        <v>4</v>
      </c>
      <c r="C7" s="3">
        <v>3</v>
      </c>
      <c r="D7" s="3" t="s">
        <v>119</v>
      </c>
    </row>
    <row r="8" spans="1:4" ht="24.95" customHeight="1" x14ac:dyDescent="0.25">
      <c r="A8" s="29" t="s">
        <v>199</v>
      </c>
      <c r="B8" s="3">
        <v>5</v>
      </c>
      <c r="C8" s="3">
        <v>4</v>
      </c>
      <c r="D8" s="3" t="s">
        <v>119</v>
      </c>
    </row>
    <row r="9" spans="1:4" ht="24.95" customHeight="1" x14ac:dyDescent="0.25">
      <c r="A9" s="29" t="s">
        <v>200</v>
      </c>
      <c r="B9" s="3">
        <v>6</v>
      </c>
      <c r="C9" s="3">
        <v>5</v>
      </c>
      <c r="D9" s="3" t="s">
        <v>119</v>
      </c>
    </row>
    <row r="10" spans="1:4" ht="24.95" customHeight="1" x14ac:dyDescent="0.25">
      <c r="A10" s="29" t="s">
        <v>187</v>
      </c>
      <c r="B10" s="18">
        <v>7</v>
      </c>
      <c r="C10" s="3">
        <v>6</v>
      </c>
      <c r="D10" s="3" t="s">
        <v>119</v>
      </c>
    </row>
    <row r="11" spans="1:4" ht="24.95" customHeight="1" x14ac:dyDescent="0.25">
      <c r="A11" s="29" t="s">
        <v>201</v>
      </c>
      <c r="B11" s="3">
        <v>8</v>
      </c>
      <c r="C11" s="3">
        <v>7</v>
      </c>
      <c r="D11" s="3" t="s">
        <v>119</v>
      </c>
    </row>
    <row r="12" spans="1:4" ht="24.95" customHeight="1" x14ac:dyDescent="0.25">
      <c r="A12" s="29" t="s">
        <v>47</v>
      </c>
      <c r="B12" s="3">
        <v>9</v>
      </c>
      <c r="C12" s="3">
        <v>8</v>
      </c>
      <c r="D12" s="3" t="s">
        <v>119</v>
      </c>
    </row>
    <row r="13" spans="1:4" ht="24.95" customHeight="1" x14ac:dyDescent="0.25">
      <c r="A13" s="6" t="s">
        <v>47</v>
      </c>
      <c r="B13" s="3">
        <v>10</v>
      </c>
      <c r="C13" s="3">
        <v>9</v>
      </c>
      <c r="D13" s="3" t="s">
        <v>119</v>
      </c>
    </row>
    <row r="14" spans="1:4" ht="24.95" customHeight="1" x14ac:dyDescent="0.25">
      <c r="A14" s="6" t="s">
        <v>181</v>
      </c>
      <c r="B14" s="18">
        <v>11</v>
      </c>
      <c r="C14" s="3">
        <v>10</v>
      </c>
      <c r="D14" s="3" t="s">
        <v>119</v>
      </c>
    </row>
    <row r="15" spans="1:4" ht="24.95" customHeight="1" x14ac:dyDescent="0.25">
      <c r="A15" s="6" t="s">
        <v>182</v>
      </c>
      <c r="B15" s="3">
        <v>12</v>
      </c>
      <c r="C15" s="3">
        <v>11</v>
      </c>
      <c r="D15" s="3" t="s">
        <v>119</v>
      </c>
    </row>
    <row r="16" spans="1:4" ht="24.95" customHeight="1" x14ac:dyDescent="0.25">
      <c r="A16" s="6" t="s">
        <v>183</v>
      </c>
      <c r="B16" s="3">
        <v>13</v>
      </c>
      <c r="C16" s="3">
        <v>12</v>
      </c>
      <c r="D16" s="3" t="s">
        <v>119</v>
      </c>
    </row>
    <row r="17" spans="1:7" ht="24.95" customHeight="1" x14ac:dyDescent="0.25">
      <c r="A17" s="6" t="s">
        <v>184</v>
      </c>
      <c r="B17" s="3">
        <v>14</v>
      </c>
      <c r="C17" s="3">
        <v>13</v>
      </c>
      <c r="D17" s="3" t="s">
        <v>119</v>
      </c>
    </row>
    <row r="18" spans="1:7" ht="24.95" customHeight="1" x14ac:dyDescent="0.25">
      <c r="A18" s="6" t="s">
        <v>185</v>
      </c>
      <c r="B18" s="18">
        <v>15</v>
      </c>
      <c r="C18" s="3">
        <v>14</v>
      </c>
      <c r="D18" s="3" t="s">
        <v>119</v>
      </c>
    </row>
    <row r="19" spans="1:7" ht="24.95" customHeight="1" x14ac:dyDescent="0.25">
      <c r="A19" s="6" t="s">
        <v>186</v>
      </c>
      <c r="B19" s="3">
        <v>16</v>
      </c>
      <c r="C19" s="3">
        <v>15</v>
      </c>
      <c r="D19" s="3" t="s">
        <v>119</v>
      </c>
    </row>
    <row r="20" spans="1:7" ht="24.95" customHeight="1" x14ac:dyDescent="0.25">
      <c r="A20" s="6" t="s">
        <v>178</v>
      </c>
      <c r="B20" s="3">
        <v>17</v>
      </c>
      <c r="C20" s="3">
        <v>16</v>
      </c>
      <c r="D20" s="3" t="s">
        <v>119</v>
      </c>
    </row>
    <row r="21" spans="1:7" ht="24.95" customHeight="1" x14ac:dyDescent="0.25">
      <c r="A21" s="6" t="s">
        <v>179</v>
      </c>
      <c r="B21" s="3">
        <v>18</v>
      </c>
      <c r="C21" s="3">
        <v>17</v>
      </c>
      <c r="D21" s="3" t="s">
        <v>119</v>
      </c>
    </row>
    <row r="22" spans="1:7" ht="24.95" customHeight="1" x14ac:dyDescent="0.25">
      <c r="A22" s="29" t="s">
        <v>180</v>
      </c>
      <c r="B22" s="18">
        <v>19</v>
      </c>
      <c r="C22" s="3">
        <v>18</v>
      </c>
      <c r="D22" s="3" t="s">
        <v>119</v>
      </c>
    </row>
    <row r="23" spans="1:7" ht="16.5" customHeight="1" x14ac:dyDescent="0.25">
      <c r="A23" s="29" t="s">
        <v>47</v>
      </c>
      <c r="B23" s="3">
        <v>20</v>
      </c>
      <c r="C23" s="3">
        <v>19</v>
      </c>
      <c r="D23" s="3" t="s">
        <v>119</v>
      </c>
    </row>
    <row r="24" spans="1:7" ht="16.5" customHeight="1" x14ac:dyDescent="0.25">
      <c r="A24" s="29" t="s">
        <v>47</v>
      </c>
      <c r="B24" s="3">
        <v>21</v>
      </c>
      <c r="C24" s="3">
        <v>20</v>
      </c>
      <c r="D24" s="3" t="s">
        <v>119</v>
      </c>
    </row>
    <row r="25" spans="1:7" ht="16.5" customHeight="1" x14ac:dyDescent="0.25">
      <c r="A25" s="29" t="s">
        <v>47</v>
      </c>
      <c r="B25" s="3">
        <v>22</v>
      </c>
      <c r="C25" s="3">
        <v>21</v>
      </c>
      <c r="D25" s="3" t="s">
        <v>119</v>
      </c>
    </row>
    <row r="26" spans="1:7" ht="16.5" customHeight="1" x14ac:dyDescent="0.25">
      <c r="A26" s="29" t="s">
        <v>47</v>
      </c>
      <c r="B26" s="18">
        <v>23</v>
      </c>
      <c r="C26" s="3">
        <v>22</v>
      </c>
      <c r="D26" s="3" t="s">
        <v>119</v>
      </c>
    </row>
    <row r="27" spans="1:7" ht="16.5" customHeight="1" x14ac:dyDescent="0.25">
      <c r="A27" s="29" t="s">
        <v>47</v>
      </c>
      <c r="B27" s="3">
        <v>24</v>
      </c>
      <c r="C27" s="3">
        <v>23</v>
      </c>
      <c r="D27" s="3" t="s">
        <v>119</v>
      </c>
    </row>
    <row r="28" spans="1:7" ht="16.5" customHeight="1" x14ac:dyDescent="0.3">
      <c r="A28" s="29" t="s">
        <v>47</v>
      </c>
      <c r="B28" s="3">
        <v>25</v>
      </c>
      <c r="C28" s="3">
        <v>24</v>
      </c>
      <c r="D28" s="3" t="s">
        <v>119</v>
      </c>
      <c r="G28" s="30"/>
    </row>
    <row r="29" spans="1:7" ht="16.5" customHeight="1" x14ac:dyDescent="0.25">
      <c r="A29" s="29" t="s">
        <v>47</v>
      </c>
      <c r="B29" s="3">
        <v>26</v>
      </c>
      <c r="C29" s="3">
        <v>25</v>
      </c>
      <c r="D29" s="3" t="s">
        <v>119</v>
      </c>
    </row>
    <row r="30" spans="1:7" ht="16.5" customHeight="1" x14ac:dyDescent="0.25">
      <c r="A30" s="29" t="s">
        <v>47</v>
      </c>
      <c r="B30" s="18">
        <v>27</v>
      </c>
      <c r="C30" s="3">
        <v>26</v>
      </c>
      <c r="D30" s="3" t="s">
        <v>119</v>
      </c>
    </row>
    <row r="31" spans="1:7" ht="16.5" customHeight="1" x14ac:dyDescent="0.25">
      <c r="A31" s="29" t="s">
        <v>47</v>
      </c>
      <c r="B31" s="3">
        <v>28</v>
      </c>
      <c r="C31" s="3">
        <v>27</v>
      </c>
      <c r="D31" s="3" t="s">
        <v>119</v>
      </c>
    </row>
    <row r="32" spans="1:7" ht="16.5" customHeight="1" x14ac:dyDescent="0.25">
      <c r="A32" s="29" t="s">
        <v>47</v>
      </c>
      <c r="B32" s="3">
        <v>29</v>
      </c>
      <c r="C32" s="3">
        <v>28</v>
      </c>
      <c r="D32" s="3" t="s">
        <v>119</v>
      </c>
    </row>
    <row r="33" spans="1:4" ht="16.5" customHeight="1" x14ac:dyDescent="0.25">
      <c r="A33" s="29" t="s">
        <v>47</v>
      </c>
      <c r="B33" s="3">
        <v>30</v>
      </c>
      <c r="C33" s="3">
        <v>29</v>
      </c>
      <c r="D33" s="3" t="s">
        <v>119</v>
      </c>
    </row>
    <row r="34" spans="1:4" ht="16.5" customHeight="1" x14ac:dyDescent="0.25">
      <c r="A34" s="29" t="s">
        <v>47</v>
      </c>
      <c r="B34" s="3">
        <v>31</v>
      </c>
      <c r="C34" s="3">
        <v>30</v>
      </c>
      <c r="D34" s="3" t="s">
        <v>119</v>
      </c>
    </row>
    <row r="35" spans="1:4" ht="16.5" customHeight="1" x14ac:dyDescent="0.25">
      <c r="A35" s="29" t="s">
        <v>47</v>
      </c>
      <c r="B35" s="18">
        <v>32</v>
      </c>
      <c r="C35" s="3">
        <v>31</v>
      </c>
      <c r="D35" s="3" t="s">
        <v>119</v>
      </c>
    </row>
    <row r="36" spans="1:4" ht="24.95" customHeight="1" x14ac:dyDescent="0.25">
      <c r="A36" s="70" t="s">
        <v>202</v>
      </c>
      <c r="B36" s="34">
        <v>33</v>
      </c>
      <c r="C36" s="34">
        <v>32</v>
      </c>
      <c r="D36" s="34" t="s">
        <v>9</v>
      </c>
    </row>
    <row r="37" spans="1:4" ht="24.95" customHeight="1" x14ac:dyDescent="0.25">
      <c r="A37" s="70" t="s">
        <v>203</v>
      </c>
      <c r="B37" s="34">
        <v>34</v>
      </c>
      <c r="C37" s="34">
        <v>33</v>
      </c>
      <c r="D37" s="34" t="s">
        <v>9</v>
      </c>
    </row>
    <row r="38" spans="1:4" ht="24.95" customHeight="1" x14ac:dyDescent="0.25">
      <c r="A38" s="70" t="s">
        <v>204</v>
      </c>
      <c r="B38" s="34">
        <v>35</v>
      </c>
      <c r="C38" s="34">
        <v>34</v>
      </c>
      <c r="D38" s="34" t="s">
        <v>9</v>
      </c>
    </row>
    <row r="39" spans="1:4" ht="24.95" customHeight="1" x14ac:dyDescent="0.25">
      <c r="A39" s="70" t="s">
        <v>205</v>
      </c>
      <c r="B39" s="71">
        <v>36</v>
      </c>
      <c r="C39" s="34">
        <v>35</v>
      </c>
      <c r="D39" s="34" t="s">
        <v>9</v>
      </c>
    </row>
    <row r="40" spans="1:4" ht="24.95" customHeight="1" x14ac:dyDescent="0.25">
      <c r="A40" s="70" t="s">
        <v>206</v>
      </c>
      <c r="B40" s="34">
        <v>37</v>
      </c>
      <c r="C40" s="34">
        <v>36</v>
      </c>
      <c r="D40" s="34" t="s">
        <v>9</v>
      </c>
    </row>
    <row r="41" spans="1:4" ht="24.95" customHeight="1" x14ac:dyDescent="0.25">
      <c r="A41" s="70" t="s">
        <v>207</v>
      </c>
      <c r="B41" s="34">
        <v>38</v>
      </c>
      <c r="C41" s="34">
        <v>37</v>
      </c>
      <c r="D41" s="34" t="s">
        <v>9</v>
      </c>
    </row>
    <row r="42" spans="1:4" ht="16.5" customHeight="1" x14ac:dyDescent="0.25">
      <c r="A42" s="29" t="s">
        <v>47</v>
      </c>
      <c r="B42" s="3">
        <v>39</v>
      </c>
      <c r="C42" s="3">
        <v>38</v>
      </c>
      <c r="D42" s="3" t="s">
        <v>119</v>
      </c>
    </row>
    <row r="43" spans="1:4" ht="16.5" customHeight="1" x14ac:dyDescent="0.25">
      <c r="A43" s="29" t="s">
        <v>47</v>
      </c>
      <c r="B43" s="18">
        <v>40</v>
      </c>
      <c r="C43" s="18">
        <v>39</v>
      </c>
      <c r="D43" s="3" t="s">
        <v>119</v>
      </c>
    </row>
    <row r="44" spans="1:4" ht="16.5" customHeight="1" x14ac:dyDescent="0.25">
      <c r="A44" s="29" t="s">
        <v>47</v>
      </c>
      <c r="B44" s="3">
        <v>41</v>
      </c>
      <c r="C44" s="3">
        <v>40</v>
      </c>
      <c r="D44" s="3" t="s">
        <v>119</v>
      </c>
    </row>
    <row r="45" spans="1:4" ht="16.5" customHeight="1" x14ac:dyDescent="0.25">
      <c r="A45" s="29" t="s">
        <v>47</v>
      </c>
      <c r="B45" s="3">
        <v>42</v>
      </c>
      <c r="C45" s="18">
        <v>41</v>
      </c>
      <c r="D45" s="3" t="s">
        <v>119</v>
      </c>
    </row>
    <row r="46" spans="1:4" ht="16.5" customHeight="1" x14ac:dyDescent="0.25">
      <c r="A46" s="29" t="s">
        <v>47</v>
      </c>
      <c r="B46" s="3">
        <v>43</v>
      </c>
      <c r="C46" s="3">
        <v>42</v>
      </c>
      <c r="D46" s="3" t="s">
        <v>119</v>
      </c>
    </row>
    <row r="47" spans="1:4" ht="16.5" customHeight="1" x14ac:dyDescent="0.25">
      <c r="A47" s="29" t="s">
        <v>47</v>
      </c>
      <c r="B47" s="18">
        <v>44</v>
      </c>
      <c r="C47" s="18">
        <v>43</v>
      </c>
      <c r="D47" s="3" t="s">
        <v>119</v>
      </c>
    </row>
    <row r="48" spans="1:4" ht="16.5" customHeight="1" x14ac:dyDescent="0.25">
      <c r="A48" s="29" t="s">
        <v>47</v>
      </c>
      <c r="B48" s="3">
        <v>45</v>
      </c>
      <c r="C48" s="3">
        <v>44</v>
      </c>
      <c r="D48" s="3" t="s">
        <v>119</v>
      </c>
    </row>
    <row r="49" spans="1:4" ht="16.5" customHeight="1" x14ac:dyDescent="0.25">
      <c r="A49" s="29" t="s">
        <v>47</v>
      </c>
      <c r="B49" s="3">
        <v>46</v>
      </c>
      <c r="C49" s="18">
        <v>45</v>
      </c>
      <c r="D49" s="3" t="s">
        <v>119</v>
      </c>
    </row>
    <row r="50" spans="1:4" ht="16.5" customHeight="1" x14ac:dyDescent="0.25">
      <c r="A50" s="29" t="s">
        <v>47</v>
      </c>
      <c r="B50" s="3">
        <v>47</v>
      </c>
      <c r="C50" s="3">
        <v>46</v>
      </c>
      <c r="D50" s="3" t="s">
        <v>119</v>
      </c>
    </row>
    <row r="51" spans="1:4" ht="16.5" customHeight="1" x14ac:dyDescent="0.25">
      <c r="A51" s="29" t="s">
        <v>47</v>
      </c>
      <c r="B51" s="3">
        <v>48</v>
      </c>
      <c r="C51" s="18">
        <v>47</v>
      </c>
      <c r="D51" s="3" t="s">
        <v>119</v>
      </c>
    </row>
  </sheetData>
  <mergeCells count="1">
    <mergeCell ref="A2:D2"/>
  </mergeCells>
  <pageMargins left="0.7" right="0.7" top="0.75" bottom="0.75" header="0.51180555555555496" footer="0.51180555555555496"/>
  <pageSetup paperSize="9" firstPageNumber="0" orientation="portrait" horizontalDpi="300" verticalDpi="30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7312AC-1F28-4C42-8124-7EDDAE46AE24}">
  <dimension ref="A1:M146"/>
  <sheetViews>
    <sheetView topLeftCell="A91" zoomScale="80" zoomScaleNormal="80" workbookViewId="0">
      <selection activeCell="A110" sqref="A110"/>
    </sheetView>
  </sheetViews>
  <sheetFormatPr defaultRowHeight="15" x14ac:dyDescent="0.25"/>
  <cols>
    <col min="1" max="1" width="47.140625" customWidth="1"/>
    <col min="2" max="2" width="22.28515625" customWidth="1"/>
    <col min="3" max="3" width="23.7109375" customWidth="1"/>
    <col min="4" max="4" width="19.7109375" customWidth="1"/>
    <col min="5" max="5" width="17.140625" customWidth="1"/>
    <col min="6" max="6" width="23.42578125" customWidth="1"/>
    <col min="7" max="7" width="68.42578125" customWidth="1"/>
    <col min="8" max="8" width="23.28515625" customWidth="1"/>
    <col min="9" max="10" width="8" customWidth="1"/>
    <col min="11" max="11" width="22.5703125" customWidth="1"/>
    <col min="12" max="12" width="7.85546875" customWidth="1"/>
    <col min="13" max="13" width="27" customWidth="1"/>
    <col min="14" max="14" width="13" customWidth="1"/>
    <col min="15" max="15" width="14.7109375" customWidth="1"/>
    <col min="17" max="17" width="11.140625" customWidth="1"/>
    <col min="18" max="1026" width="8.7109375" customWidth="1"/>
  </cols>
  <sheetData>
    <row r="1" spans="1:13" ht="15.75" thickBot="1" x14ac:dyDescent="0.3"/>
    <row r="2" spans="1:13" ht="40.9" customHeight="1" x14ac:dyDescent="0.25">
      <c r="A2" s="180" t="s">
        <v>329</v>
      </c>
      <c r="B2" s="181"/>
      <c r="C2" s="181"/>
      <c r="D2" s="181"/>
      <c r="E2" s="182"/>
      <c r="F2" s="183"/>
    </row>
    <row r="3" spans="1:13" ht="14.45" customHeight="1" x14ac:dyDescent="0.25">
      <c r="A3" s="184"/>
      <c r="B3" s="185"/>
      <c r="C3" s="185"/>
      <c r="D3" s="185"/>
      <c r="E3" s="186"/>
      <c r="F3" s="187"/>
      <c r="L3" s="1" t="s">
        <v>0</v>
      </c>
      <c r="M3" s="1" t="s">
        <v>1</v>
      </c>
    </row>
    <row r="4" spans="1:13" ht="14.45" customHeight="1" x14ac:dyDescent="0.25">
      <c r="A4" s="184"/>
      <c r="B4" s="185"/>
      <c r="C4" s="185"/>
      <c r="D4" s="185"/>
      <c r="E4" s="186"/>
      <c r="F4" s="187"/>
      <c r="H4" s="2"/>
      <c r="I4" s="2"/>
      <c r="J4" s="192" t="s">
        <v>2</v>
      </c>
      <c r="K4" s="192"/>
      <c r="L4" s="3">
        <f>SUM(B11:B84)</f>
        <v>230</v>
      </c>
      <c r="M4" s="3">
        <f>SUM(C11:C84)</f>
        <v>115</v>
      </c>
    </row>
    <row r="5" spans="1:13" ht="56.25" customHeight="1" thickBot="1" x14ac:dyDescent="0.3">
      <c r="A5" s="188"/>
      <c r="B5" s="189"/>
      <c r="C5" s="189"/>
      <c r="D5" s="189"/>
      <c r="E5" s="190"/>
      <c r="F5" s="191"/>
    </row>
    <row r="6" spans="1:13" ht="27" customHeight="1" x14ac:dyDescent="0.25">
      <c r="A6" s="193" t="s">
        <v>253</v>
      </c>
      <c r="B6" s="194"/>
      <c r="C6" s="194"/>
      <c r="D6" s="194"/>
      <c r="E6" s="194"/>
      <c r="F6" s="195"/>
    </row>
    <row r="7" spans="1:13" ht="15.75" customHeight="1" x14ac:dyDescent="0.25"/>
    <row r="8" spans="1:13" ht="24.95" customHeight="1" x14ac:dyDescent="0.25">
      <c r="A8" s="179" t="s">
        <v>330</v>
      </c>
      <c r="B8" s="179"/>
      <c r="C8" s="179"/>
      <c r="D8" s="179"/>
      <c r="E8" s="179"/>
      <c r="F8" s="179"/>
    </row>
    <row r="9" spans="1:13" ht="24.95" customHeight="1" x14ac:dyDescent="0.25">
      <c r="A9" s="128" t="s">
        <v>4</v>
      </c>
      <c r="B9" s="128" t="s">
        <v>5</v>
      </c>
      <c r="C9" s="128" t="s">
        <v>6</v>
      </c>
      <c r="D9" s="128" t="s">
        <v>331</v>
      </c>
      <c r="E9" s="128" t="s">
        <v>332</v>
      </c>
      <c r="F9" s="128" t="s">
        <v>8</v>
      </c>
    </row>
    <row r="10" spans="1:13" ht="121.5" customHeight="1" x14ac:dyDescent="0.25">
      <c r="A10" s="172" t="s">
        <v>335</v>
      </c>
      <c r="B10" s="173"/>
      <c r="C10" s="173"/>
      <c r="D10" s="173"/>
      <c r="E10" s="173"/>
      <c r="F10" s="174"/>
    </row>
    <row r="11" spans="1:13" ht="24.95" customHeight="1" x14ac:dyDescent="0.25">
      <c r="A11" s="52" t="s">
        <v>77</v>
      </c>
      <c r="B11" s="53">
        <v>2</v>
      </c>
      <c r="C11" s="53">
        <v>1</v>
      </c>
      <c r="D11" s="53">
        <v>7791</v>
      </c>
      <c r="E11" s="53">
        <v>7790</v>
      </c>
      <c r="F11" s="53" t="s">
        <v>9</v>
      </c>
      <c r="G11" s="52"/>
    </row>
    <row r="12" spans="1:13" ht="24.95" customHeight="1" x14ac:dyDescent="0.25">
      <c r="A12" s="52" t="s">
        <v>11</v>
      </c>
      <c r="B12" s="53">
        <v>2</v>
      </c>
      <c r="C12" s="53">
        <v>1</v>
      </c>
      <c r="D12" s="53">
        <v>7792</v>
      </c>
      <c r="E12" s="53">
        <v>7791</v>
      </c>
      <c r="F12" s="53" t="s">
        <v>9</v>
      </c>
      <c r="G12" s="52" t="s">
        <v>12</v>
      </c>
      <c r="M12" s="5"/>
    </row>
    <row r="13" spans="1:13" ht="24.95" customHeight="1" x14ac:dyDescent="0.25">
      <c r="A13" s="52" t="s">
        <v>77</v>
      </c>
      <c r="B13" s="53">
        <v>2</v>
      </c>
      <c r="C13" s="53">
        <v>1</v>
      </c>
      <c r="D13" s="53">
        <v>7793</v>
      </c>
      <c r="E13" s="53">
        <v>7792</v>
      </c>
      <c r="F13" s="53" t="s">
        <v>9</v>
      </c>
      <c r="G13" s="52"/>
    </row>
    <row r="14" spans="1:13" ht="24.95" customHeight="1" x14ac:dyDescent="0.25">
      <c r="A14" s="54" t="s">
        <v>13</v>
      </c>
      <c r="B14" s="53">
        <v>2</v>
      </c>
      <c r="C14" s="53">
        <v>1</v>
      </c>
      <c r="D14" s="53">
        <v>7794</v>
      </c>
      <c r="E14" s="53">
        <v>7793</v>
      </c>
      <c r="F14" s="53" t="s">
        <v>9</v>
      </c>
      <c r="G14" s="52" t="s">
        <v>12</v>
      </c>
    </row>
    <row r="15" spans="1:13" ht="24.95" customHeight="1" x14ac:dyDescent="0.25">
      <c r="A15" s="52" t="s">
        <v>77</v>
      </c>
      <c r="B15" s="53">
        <v>2</v>
      </c>
      <c r="C15" s="53">
        <v>1</v>
      </c>
      <c r="D15" s="53">
        <v>7795</v>
      </c>
      <c r="E15" s="53">
        <v>7794</v>
      </c>
      <c r="F15" s="53" t="s">
        <v>9</v>
      </c>
      <c r="G15" s="52"/>
    </row>
    <row r="16" spans="1:13" ht="24.95" customHeight="1" x14ac:dyDescent="0.25">
      <c r="A16" s="54" t="s">
        <v>14</v>
      </c>
      <c r="B16" s="53">
        <v>2</v>
      </c>
      <c r="C16" s="53">
        <v>1</v>
      </c>
      <c r="D16" s="53">
        <v>7796</v>
      </c>
      <c r="E16" s="53">
        <v>7795</v>
      </c>
      <c r="F16" s="53" t="s">
        <v>9</v>
      </c>
      <c r="G16" s="52" t="s">
        <v>12</v>
      </c>
    </row>
    <row r="17" spans="1:7" ht="24.95" customHeight="1" x14ac:dyDescent="0.25">
      <c r="A17" s="52" t="s">
        <v>77</v>
      </c>
      <c r="B17" s="53">
        <v>2</v>
      </c>
      <c r="C17" s="53">
        <v>1</v>
      </c>
      <c r="D17" s="53">
        <v>7797</v>
      </c>
      <c r="E17" s="53">
        <v>7796</v>
      </c>
      <c r="F17" s="53" t="s">
        <v>9</v>
      </c>
      <c r="G17" s="52"/>
    </row>
    <row r="18" spans="1:7" ht="24.95" customHeight="1" x14ac:dyDescent="0.25">
      <c r="A18" s="47" t="s">
        <v>15</v>
      </c>
      <c r="B18" s="48">
        <v>2</v>
      </c>
      <c r="C18" s="48">
        <v>1</v>
      </c>
      <c r="D18" s="53">
        <v>7798</v>
      </c>
      <c r="E18" s="53">
        <v>7797</v>
      </c>
      <c r="F18" s="48" t="s">
        <v>9</v>
      </c>
      <c r="G18" s="49" t="s">
        <v>16</v>
      </c>
    </row>
    <row r="19" spans="1:7" ht="24.95" customHeight="1" x14ac:dyDescent="0.25">
      <c r="A19" s="52" t="s">
        <v>77</v>
      </c>
      <c r="B19" s="53">
        <v>2</v>
      </c>
      <c r="C19" s="53">
        <v>1</v>
      </c>
      <c r="D19" s="53">
        <v>7799</v>
      </c>
      <c r="E19" s="53">
        <v>7798</v>
      </c>
      <c r="F19" s="53" t="s">
        <v>9</v>
      </c>
      <c r="G19" s="52"/>
    </row>
    <row r="20" spans="1:7" ht="24.95" customHeight="1" x14ac:dyDescent="0.25">
      <c r="A20" s="47" t="s">
        <v>17</v>
      </c>
      <c r="B20" s="48">
        <v>2</v>
      </c>
      <c r="C20" s="48">
        <v>1</v>
      </c>
      <c r="D20" s="53">
        <v>7800</v>
      </c>
      <c r="E20" s="53">
        <v>7799</v>
      </c>
      <c r="F20" s="48" t="s">
        <v>9</v>
      </c>
      <c r="G20" s="49" t="s">
        <v>16</v>
      </c>
    </row>
    <row r="21" spans="1:7" ht="24.95" customHeight="1" x14ac:dyDescent="0.25">
      <c r="A21" s="52" t="s">
        <v>77</v>
      </c>
      <c r="B21" s="53">
        <v>2</v>
      </c>
      <c r="C21" s="53">
        <v>1</v>
      </c>
      <c r="D21" s="53">
        <v>7801</v>
      </c>
      <c r="E21" s="53">
        <v>7800</v>
      </c>
      <c r="F21" s="53" t="s">
        <v>9</v>
      </c>
      <c r="G21" s="52"/>
    </row>
    <row r="22" spans="1:7" ht="24.95" customHeight="1" x14ac:dyDescent="0.25">
      <c r="A22" s="47" t="s">
        <v>18</v>
      </c>
      <c r="B22" s="48">
        <v>2</v>
      </c>
      <c r="C22" s="48">
        <v>1</v>
      </c>
      <c r="D22" s="53">
        <v>7802</v>
      </c>
      <c r="E22" s="53">
        <v>7801</v>
      </c>
      <c r="F22" s="48" t="s">
        <v>9</v>
      </c>
      <c r="G22" s="49" t="s">
        <v>16</v>
      </c>
    </row>
    <row r="23" spans="1:7" ht="24.95" customHeight="1" x14ac:dyDescent="0.25">
      <c r="A23" s="52" t="s">
        <v>77</v>
      </c>
      <c r="B23" s="53">
        <v>2</v>
      </c>
      <c r="C23" s="53">
        <v>1</v>
      </c>
      <c r="D23" s="53">
        <v>7803</v>
      </c>
      <c r="E23" s="53">
        <v>7802</v>
      </c>
      <c r="F23" s="53" t="s">
        <v>9</v>
      </c>
      <c r="G23" s="52"/>
    </row>
    <row r="24" spans="1:7" ht="24.95" customHeight="1" x14ac:dyDescent="0.25">
      <c r="A24" s="54" t="s">
        <v>19</v>
      </c>
      <c r="B24" s="53">
        <v>2</v>
      </c>
      <c r="C24" s="53">
        <v>1</v>
      </c>
      <c r="D24" s="53">
        <v>7804</v>
      </c>
      <c r="E24" s="53">
        <v>7803</v>
      </c>
      <c r="F24" s="53" t="s">
        <v>9</v>
      </c>
      <c r="G24" s="52" t="s">
        <v>12</v>
      </c>
    </row>
    <row r="25" spans="1:7" ht="24.95" customHeight="1" x14ac:dyDescent="0.25">
      <c r="A25" s="52" t="s">
        <v>77</v>
      </c>
      <c r="B25" s="53">
        <v>2</v>
      </c>
      <c r="C25" s="53">
        <v>1</v>
      </c>
      <c r="D25" s="53">
        <v>7805</v>
      </c>
      <c r="E25" s="53">
        <v>7804</v>
      </c>
      <c r="F25" s="53" t="s">
        <v>9</v>
      </c>
      <c r="G25" s="52"/>
    </row>
    <row r="26" spans="1:7" ht="24.95" customHeight="1" x14ac:dyDescent="0.25">
      <c r="A26" s="47" t="s">
        <v>20</v>
      </c>
      <c r="B26" s="48">
        <v>2</v>
      </c>
      <c r="C26" s="48">
        <v>1</v>
      </c>
      <c r="D26" s="53">
        <v>7806</v>
      </c>
      <c r="E26" s="53">
        <v>7805</v>
      </c>
      <c r="F26" s="48" t="s">
        <v>9</v>
      </c>
      <c r="G26" s="49" t="s">
        <v>21</v>
      </c>
    </row>
    <row r="27" spans="1:7" ht="24.95" customHeight="1" x14ac:dyDescent="0.25">
      <c r="A27" s="47" t="s">
        <v>77</v>
      </c>
      <c r="B27" s="53">
        <v>2</v>
      </c>
      <c r="C27" s="53">
        <v>1</v>
      </c>
      <c r="D27" s="53">
        <v>7807</v>
      </c>
      <c r="E27" s="53">
        <v>7806</v>
      </c>
      <c r="F27" s="53" t="s">
        <v>9</v>
      </c>
      <c r="G27" s="52"/>
    </row>
    <row r="28" spans="1:7" ht="24.95" customHeight="1" x14ac:dyDescent="0.25">
      <c r="A28" s="47" t="s">
        <v>23</v>
      </c>
      <c r="B28" s="53">
        <v>2</v>
      </c>
      <c r="C28" s="53">
        <v>1</v>
      </c>
      <c r="D28" s="53">
        <v>7808</v>
      </c>
      <c r="E28" s="53">
        <v>7807</v>
      </c>
      <c r="F28" s="48" t="s">
        <v>9</v>
      </c>
      <c r="G28" s="49" t="s">
        <v>24</v>
      </c>
    </row>
    <row r="29" spans="1:7" ht="24.95" customHeight="1" x14ac:dyDescent="0.25">
      <c r="A29" s="47" t="s">
        <v>77</v>
      </c>
      <c r="B29" s="53">
        <v>2</v>
      </c>
      <c r="C29" s="53">
        <v>1</v>
      </c>
      <c r="D29" s="53">
        <v>7809</v>
      </c>
      <c r="E29" s="53">
        <v>7808</v>
      </c>
      <c r="F29" s="53" t="s">
        <v>9</v>
      </c>
      <c r="G29" s="52"/>
    </row>
    <row r="30" spans="1:7" ht="24.95" customHeight="1" x14ac:dyDescent="0.25">
      <c r="A30" s="54" t="s">
        <v>264</v>
      </c>
      <c r="B30" s="53">
        <v>2</v>
      </c>
      <c r="C30" s="53">
        <v>1</v>
      </c>
      <c r="D30" s="53">
        <v>7810</v>
      </c>
      <c r="E30" s="53">
        <v>7809</v>
      </c>
      <c r="F30" s="53" t="s">
        <v>9</v>
      </c>
      <c r="G30" s="52" t="s">
        <v>265</v>
      </c>
    </row>
    <row r="31" spans="1:7" ht="24.95" customHeight="1" x14ac:dyDescent="0.25">
      <c r="A31" s="36" t="s">
        <v>30</v>
      </c>
      <c r="B31" s="3">
        <v>2</v>
      </c>
      <c r="C31" s="3">
        <v>1</v>
      </c>
      <c r="D31" s="53">
        <v>7811</v>
      </c>
      <c r="E31" s="53">
        <v>7810</v>
      </c>
      <c r="F31" s="3" t="s">
        <v>9</v>
      </c>
      <c r="G31" s="6" t="s">
        <v>31</v>
      </c>
    </row>
    <row r="32" spans="1:7" ht="24.95" customHeight="1" thickBot="1" x14ac:dyDescent="0.3">
      <c r="A32" s="36" t="s">
        <v>34</v>
      </c>
      <c r="B32" s="3">
        <v>2</v>
      </c>
      <c r="C32" s="3">
        <v>1</v>
      </c>
      <c r="D32" s="53">
        <v>7812</v>
      </c>
      <c r="E32" s="53">
        <v>7811</v>
      </c>
      <c r="F32" s="3" t="s">
        <v>9</v>
      </c>
      <c r="G32" s="6" t="s">
        <v>358</v>
      </c>
    </row>
    <row r="33" spans="1:13" ht="24.95" customHeight="1" x14ac:dyDescent="0.25">
      <c r="A33" s="60" t="s">
        <v>38</v>
      </c>
      <c r="B33" s="7">
        <v>2</v>
      </c>
      <c r="C33" s="7">
        <v>1</v>
      </c>
      <c r="D33" s="7">
        <v>7813</v>
      </c>
      <c r="E33" s="7">
        <v>7812</v>
      </c>
      <c r="F33" s="7" t="s">
        <v>9</v>
      </c>
      <c r="G33" s="8" t="s">
        <v>267</v>
      </c>
      <c r="H33" s="196"/>
      <c r="I33" s="197"/>
      <c r="J33" s="176" t="s">
        <v>22</v>
      </c>
      <c r="K33" s="177"/>
      <c r="L33" s="177"/>
      <c r="M33" s="178"/>
    </row>
    <row r="34" spans="1:13" ht="24.95" customHeight="1" x14ac:dyDescent="0.25">
      <c r="A34" s="47" t="s">
        <v>77</v>
      </c>
      <c r="B34" s="53">
        <v>2</v>
      </c>
      <c r="C34" s="53">
        <v>1</v>
      </c>
      <c r="D34" s="53">
        <v>7814</v>
      </c>
      <c r="E34" s="53">
        <v>7813</v>
      </c>
      <c r="F34" s="53" t="s">
        <v>9</v>
      </c>
      <c r="G34" s="52"/>
      <c r="J34" s="72" t="s">
        <v>25</v>
      </c>
      <c r="K34" s="1" t="s">
        <v>26</v>
      </c>
      <c r="L34" s="1" t="s">
        <v>25</v>
      </c>
      <c r="M34" s="57" t="s">
        <v>26</v>
      </c>
    </row>
    <row r="35" spans="1:13" ht="24.95" customHeight="1" x14ac:dyDescent="0.25">
      <c r="A35" s="36" t="s">
        <v>41</v>
      </c>
      <c r="B35" s="53">
        <v>2</v>
      </c>
      <c r="C35" s="53">
        <v>1</v>
      </c>
      <c r="D35" s="53">
        <v>7815</v>
      </c>
      <c r="E35" s="53">
        <v>7814</v>
      </c>
      <c r="F35" s="3" t="s">
        <v>9</v>
      </c>
      <c r="G35" s="6" t="s">
        <v>42</v>
      </c>
      <c r="J35" s="73">
        <v>0</v>
      </c>
      <c r="K35" s="36" t="s">
        <v>27</v>
      </c>
      <c r="L35" s="3">
        <v>8</v>
      </c>
      <c r="M35" s="58" t="s">
        <v>28</v>
      </c>
    </row>
    <row r="36" spans="1:13" ht="24.95" customHeight="1" x14ac:dyDescent="0.25">
      <c r="A36" s="47" t="s">
        <v>77</v>
      </c>
      <c r="B36" s="53">
        <v>2</v>
      </c>
      <c r="C36" s="53">
        <v>1</v>
      </c>
      <c r="D36" s="53">
        <v>7816</v>
      </c>
      <c r="E36" s="53">
        <v>7815</v>
      </c>
      <c r="F36" s="53" t="s">
        <v>9</v>
      </c>
      <c r="G36" s="52"/>
      <c r="J36" s="73">
        <v>1</v>
      </c>
      <c r="K36" s="36" t="s">
        <v>32</v>
      </c>
      <c r="L36" s="3">
        <v>9</v>
      </c>
      <c r="M36" s="58" t="s">
        <v>33</v>
      </c>
    </row>
    <row r="37" spans="1:13" ht="24.95" customHeight="1" x14ac:dyDescent="0.25">
      <c r="A37" s="36" t="s">
        <v>45</v>
      </c>
      <c r="B37" s="53">
        <v>2</v>
      </c>
      <c r="C37" s="53">
        <v>1</v>
      </c>
      <c r="D37" s="53">
        <v>7817</v>
      </c>
      <c r="E37" s="53">
        <v>7816</v>
      </c>
      <c r="F37" s="3" t="s">
        <v>9</v>
      </c>
      <c r="G37" s="6" t="s">
        <v>42</v>
      </c>
      <c r="J37" s="73">
        <v>2</v>
      </c>
      <c r="K37" s="36" t="s">
        <v>36</v>
      </c>
      <c r="L37" s="3">
        <v>10</v>
      </c>
      <c r="M37" s="58" t="s">
        <v>356</v>
      </c>
    </row>
    <row r="38" spans="1:13" ht="24.95" customHeight="1" x14ac:dyDescent="0.25">
      <c r="A38" s="47" t="s">
        <v>77</v>
      </c>
      <c r="B38" s="53">
        <v>2</v>
      </c>
      <c r="C38" s="53">
        <v>1</v>
      </c>
      <c r="D38" s="53">
        <v>7818</v>
      </c>
      <c r="E38" s="53">
        <v>7817</v>
      </c>
      <c r="F38" s="53" t="s">
        <v>9</v>
      </c>
      <c r="G38" s="52"/>
      <c r="J38" s="73">
        <v>3</v>
      </c>
      <c r="K38" s="36" t="s">
        <v>39</v>
      </c>
      <c r="L38" s="3">
        <v>11</v>
      </c>
      <c r="M38" s="58" t="s">
        <v>357</v>
      </c>
    </row>
    <row r="39" spans="1:13" ht="24.95" customHeight="1" x14ac:dyDescent="0.25">
      <c r="A39" s="36" t="s">
        <v>48</v>
      </c>
      <c r="B39" s="53">
        <v>2</v>
      </c>
      <c r="C39" s="53">
        <v>1</v>
      </c>
      <c r="D39" s="53">
        <v>7819</v>
      </c>
      <c r="E39" s="53">
        <v>7818</v>
      </c>
      <c r="F39" s="3" t="s">
        <v>9</v>
      </c>
      <c r="G39" s="6" t="s">
        <v>42</v>
      </c>
      <c r="J39" s="73">
        <v>4</v>
      </c>
      <c r="K39" s="36" t="s">
        <v>43</v>
      </c>
      <c r="L39" s="3">
        <v>12</v>
      </c>
      <c r="M39" s="58" t="s">
        <v>44</v>
      </c>
    </row>
    <row r="40" spans="1:13" ht="24.95" customHeight="1" x14ac:dyDescent="0.25">
      <c r="A40" s="47" t="s">
        <v>77</v>
      </c>
      <c r="B40" s="53">
        <v>2</v>
      </c>
      <c r="C40" s="53">
        <v>1</v>
      </c>
      <c r="D40" s="53">
        <v>7820</v>
      </c>
      <c r="E40" s="53">
        <v>7819</v>
      </c>
      <c r="F40" s="53" t="s">
        <v>9</v>
      </c>
      <c r="G40" s="52"/>
      <c r="J40" s="73">
        <v>5</v>
      </c>
      <c r="K40" s="36" t="s">
        <v>46</v>
      </c>
      <c r="L40" s="3">
        <v>13</v>
      </c>
      <c r="M40" s="59" t="s">
        <v>239</v>
      </c>
    </row>
    <row r="41" spans="1:13" ht="24.95" customHeight="1" x14ac:dyDescent="0.25">
      <c r="A41" s="36" t="s">
        <v>50</v>
      </c>
      <c r="B41" s="53">
        <v>2</v>
      </c>
      <c r="C41" s="53">
        <v>1</v>
      </c>
      <c r="D41" s="53">
        <v>7821</v>
      </c>
      <c r="E41" s="53">
        <v>7820</v>
      </c>
      <c r="F41" s="3" t="s">
        <v>9</v>
      </c>
      <c r="G41" s="6" t="s">
        <v>42</v>
      </c>
      <c r="J41" s="73">
        <v>6</v>
      </c>
      <c r="K41" s="36" t="s">
        <v>49</v>
      </c>
      <c r="L41" s="3">
        <v>14</v>
      </c>
      <c r="M41" s="58" t="s">
        <v>266</v>
      </c>
    </row>
    <row r="42" spans="1:13" ht="24.95" customHeight="1" thickBot="1" x14ac:dyDescent="0.3">
      <c r="A42" s="36" t="s">
        <v>52</v>
      </c>
      <c r="B42" s="3">
        <v>2</v>
      </c>
      <c r="C42" s="3">
        <v>1</v>
      </c>
      <c r="D42" s="53">
        <v>7822</v>
      </c>
      <c r="E42" s="53">
        <v>7821</v>
      </c>
      <c r="F42" s="3" t="s">
        <v>9</v>
      </c>
      <c r="G42" s="6" t="s">
        <v>53</v>
      </c>
      <c r="J42" s="74">
        <v>7</v>
      </c>
      <c r="K42" s="75" t="s">
        <v>51</v>
      </c>
      <c r="L42" s="22">
        <v>15</v>
      </c>
      <c r="M42" s="76" t="s">
        <v>368</v>
      </c>
    </row>
    <row r="43" spans="1:13" ht="24.95" customHeight="1" x14ac:dyDescent="0.25">
      <c r="A43" s="47" t="s">
        <v>77</v>
      </c>
      <c r="B43" s="53">
        <v>2</v>
      </c>
      <c r="C43" s="53">
        <v>1</v>
      </c>
      <c r="D43" s="53">
        <v>7823</v>
      </c>
      <c r="E43" s="53">
        <v>7822</v>
      </c>
      <c r="F43" s="53" t="s">
        <v>9</v>
      </c>
      <c r="G43" s="52"/>
    </row>
    <row r="44" spans="1:13" ht="24.95" customHeight="1" x14ac:dyDescent="0.25">
      <c r="A44" s="36" t="s">
        <v>54</v>
      </c>
      <c r="B44" s="53">
        <v>2</v>
      </c>
      <c r="C44" s="53">
        <v>1</v>
      </c>
      <c r="D44" s="53">
        <v>7824</v>
      </c>
      <c r="E44" s="53">
        <v>7823</v>
      </c>
      <c r="F44" s="3" t="s">
        <v>9</v>
      </c>
      <c r="G44" s="6" t="s">
        <v>42</v>
      </c>
    </row>
    <row r="45" spans="1:13" ht="24.95" customHeight="1" x14ac:dyDescent="0.25">
      <c r="A45" s="47" t="s">
        <v>77</v>
      </c>
      <c r="B45" s="53">
        <v>2</v>
      </c>
      <c r="C45" s="53">
        <v>1</v>
      </c>
      <c r="D45" s="53">
        <v>7825</v>
      </c>
      <c r="E45" s="53">
        <v>7824</v>
      </c>
      <c r="F45" s="53" t="s">
        <v>9</v>
      </c>
      <c r="G45" s="52"/>
    </row>
    <row r="46" spans="1:13" ht="24.95" customHeight="1" x14ac:dyDescent="0.25">
      <c r="A46" s="36" t="s">
        <v>55</v>
      </c>
      <c r="B46" s="53">
        <v>2</v>
      </c>
      <c r="C46" s="53">
        <v>1</v>
      </c>
      <c r="D46" s="53">
        <v>7826</v>
      </c>
      <c r="E46" s="53">
        <v>7825</v>
      </c>
      <c r="F46" s="3" t="s">
        <v>9</v>
      </c>
      <c r="G46" s="6" t="s">
        <v>16</v>
      </c>
    </row>
    <row r="47" spans="1:13" ht="24.95" customHeight="1" x14ac:dyDescent="0.25">
      <c r="A47" s="47" t="s">
        <v>77</v>
      </c>
      <c r="B47" s="53">
        <v>2</v>
      </c>
      <c r="C47" s="53">
        <v>1</v>
      </c>
      <c r="D47" s="53">
        <v>7827</v>
      </c>
      <c r="E47" s="53">
        <v>7826</v>
      </c>
      <c r="F47" s="53" t="s">
        <v>9</v>
      </c>
      <c r="G47" s="52"/>
    </row>
    <row r="48" spans="1:13" ht="24.95" customHeight="1" x14ac:dyDescent="0.25">
      <c r="A48" s="36" t="s">
        <v>56</v>
      </c>
      <c r="B48" s="53">
        <v>2</v>
      </c>
      <c r="C48" s="53">
        <v>1</v>
      </c>
      <c r="D48" s="53">
        <v>7828</v>
      </c>
      <c r="E48" s="53">
        <v>7827</v>
      </c>
      <c r="F48" s="3" t="s">
        <v>9</v>
      </c>
      <c r="G48" s="6" t="s">
        <v>21</v>
      </c>
    </row>
    <row r="49" spans="1:7" ht="24.95" customHeight="1" x14ac:dyDescent="0.25">
      <c r="A49" s="47" t="s">
        <v>77</v>
      </c>
      <c r="B49" s="53">
        <v>2</v>
      </c>
      <c r="C49" s="53">
        <v>1</v>
      </c>
      <c r="D49" s="53">
        <v>7829</v>
      </c>
      <c r="E49" s="53">
        <v>7828</v>
      </c>
      <c r="F49" s="53" t="s">
        <v>9</v>
      </c>
      <c r="G49" s="52"/>
    </row>
    <row r="50" spans="1:7" ht="24.95" customHeight="1" x14ac:dyDescent="0.25">
      <c r="A50" s="54" t="s">
        <v>57</v>
      </c>
      <c r="B50" s="53">
        <v>2</v>
      </c>
      <c r="C50" s="53">
        <v>1</v>
      </c>
      <c r="D50" s="53">
        <v>7830</v>
      </c>
      <c r="E50" s="53">
        <v>7829</v>
      </c>
      <c r="F50" s="53" t="s">
        <v>9</v>
      </c>
      <c r="G50" s="52" t="s">
        <v>12</v>
      </c>
    </row>
    <row r="51" spans="1:7" ht="24.95" customHeight="1" x14ac:dyDescent="0.25">
      <c r="A51" s="36" t="s">
        <v>58</v>
      </c>
      <c r="B51" s="3">
        <v>2</v>
      </c>
      <c r="C51" s="3">
        <v>1</v>
      </c>
      <c r="D51" s="53">
        <v>7831</v>
      </c>
      <c r="E51" s="53">
        <v>7830</v>
      </c>
      <c r="F51" s="3" t="s">
        <v>9</v>
      </c>
      <c r="G51" s="6" t="s">
        <v>53</v>
      </c>
    </row>
    <row r="52" spans="1:7" ht="24.95" customHeight="1" x14ac:dyDescent="0.25">
      <c r="A52" s="47" t="s">
        <v>77</v>
      </c>
      <c r="B52" s="53">
        <v>2</v>
      </c>
      <c r="C52" s="53">
        <v>1</v>
      </c>
      <c r="D52" s="53">
        <v>7832</v>
      </c>
      <c r="E52" s="53">
        <v>7831</v>
      </c>
      <c r="F52" s="53" t="s">
        <v>9</v>
      </c>
      <c r="G52" s="52"/>
    </row>
    <row r="53" spans="1:7" ht="24.95" customHeight="1" x14ac:dyDescent="0.25">
      <c r="A53" s="36" t="s">
        <v>59</v>
      </c>
      <c r="B53" s="53">
        <v>2</v>
      </c>
      <c r="C53" s="53">
        <v>1</v>
      </c>
      <c r="D53" s="53">
        <v>7833</v>
      </c>
      <c r="E53" s="53">
        <v>7832</v>
      </c>
      <c r="F53" s="3" t="s">
        <v>9</v>
      </c>
      <c r="G53" s="6" t="s">
        <v>42</v>
      </c>
    </row>
    <row r="54" spans="1:7" ht="24.95" customHeight="1" x14ac:dyDescent="0.25">
      <c r="A54" s="47" t="s">
        <v>77</v>
      </c>
      <c r="B54" s="53">
        <v>2</v>
      </c>
      <c r="C54" s="53">
        <v>1</v>
      </c>
      <c r="D54" s="53">
        <v>7834</v>
      </c>
      <c r="E54" s="53">
        <v>7833</v>
      </c>
      <c r="F54" s="53" t="s">
        <v>9</v>
      </c>
      <c r="G54" s="52"/>
    </row>
    <row r="55" spans="1:7" ht="24.95" customHeight="1" x14ac:dyDescent="0.25">
      <c r="A55" s="36" t="s">
        <v>60</v>
      </c>
      <c r="B55" s="53">
        <v>2</v>
      </c>
      <c r="C55" s="53">
        <v>1</v>
      </c>
      <c r="D55" s="53">
        <v>7835</v>
      </c>
      <c r="E55" s="53">
        <v>7834</v>
      </c>
      <c r="F55" s="3" t="s">
        <v>9</v>
      </c>
      <c r="G55" s="6" t="s">
        <v>16</v>
      </c>
    </row>
    <row r="56" spans="1:7" ht="24.95" customHeight="1" x14ac:dyDescent="0.25">
      <c r="A56" s="47" t="s">
        <v>77</v>
      </c>
      <c r="B56" s="53">
        <v>2</v>
      </c>
      <c r="C56" s="53">
        <v>1</v>
      </c>
      <c r="D56" s="53">
        <v>7836</v>
      </c>
      <c r="E56" s="53">
        <v>7835</v>
      </c>
      <c r="F56" s="53" t="s">
        <v>9</v>
      </c>
      <c r="G56" s="52"/>
    </row>
    <row r="57" spans="1:7" ht="24.95" customHeight="1" x14ac:dyDescent="0.25">
      <c r="A57" s="36" t="s">
        <v>61</v>
      </c>
      <c r="B57" s="53">
        <v>2</v>
      </c>
      <c r="C57" s="53">
        <v>1</v>
      </c>
      <c r="D57" s="53">
        <v>7837</v>
      </c>
      <c r="E57" s="53">
        <v>7836</v>
      </c>
      <c r="F57" s="3" t="s">
        <v>9</v>
      </c>
      <c r="G57" s="6" t="s">
        <v>42</v>
      </c>
    </row>
    <row r="58" spans="1:7" ht="24.95" customHeight="1" x14ac:dyDescent="0.25">
      <c r="A58" s="36" t="s">
        <v>62</v>
      </c>
      <c r="B58" s="3">
        <v>2</v>
      </c>
      <c r="C58" s="3">
        <v>1</v>
      </c>
      <c r="D58" s="53">
        <v>7838</v>
      </c>
      <c r="E58" s="53">
        <v>7837</v>
      </c>
      <c r="F58" s="3" t="s">
        <v>9</v>
      </c>
      <c r="G58" s="6" t="s">
        <v>53</v>
      </c>
    </row>
    <row r="59" spans="1:7" ht="24.95" customHeight="1" x14ac:dyDescent="0.25">
      <c r="A59" s="47" t="s">
        <v>77</v>
      </c>
      <c r="B59" s="53">
        <v>2</v>
      </c>
      <c r="C59" s="53">
        <v>1</v>
      </c>
      <c r="D59" s="53">
        <v>7839</v>
      </c>
      <c r="E59" s="53">
        <v>7838</v>
      </c>
      <c r="F59" s="53" t="s">
        <v>9</v>
      </c>
      <c r="G59" s="52"/>
    </row>
    <row r="60" spans="1:7" ht="24.95" customHeight="1" x14ac:dyDescent="0.25">
      <c r="A60" s="36" t="s">
        <v>63</v>
      </c>
      <c r="B60" s="53">
        <v>2</v>
      </c>
      <c r="C60" s="53">
        <v>1</v>
      </c>
      <c r="D60" s="53">
        <v>7840</v>
      </c>
      <c r="E60" s="53">
        <v>7839</v>
      </c>
      <c r="F60" s="3" t="s">
        <v>9</v>
      </c>
      <c r="G60" s="6" t="s">
        <v>42</v>
      </c>
    </row>
    <row r="61" spans="1:7" ht="24.95" customHeight="1" x14ac:dyDescent="0.25">
      <c r="A61" s="47" t="s">
        <v>77</v>
      </c>
      <c r="B61" s="53">
        <v>2</v>
      </c>
      <c r="C61" s="53">
        <v>1</v>
      </c>
      <c r="D61" s="53">
        <v>7841</v>
      </c>
      <c r="E61" s="53">
        <v>7840</v>
      </c>
      <c r="F61" s="53" t="s">
        <v>9</v>
      </c>
      <c r="G61" s="52"/>
    </row>
    <row r="62" spans="1:7" ht="24.95" customHeight="1" x14ac:dyDescent="0.25">
      <c r="A62" s="36" t="s">
        <v>64</v>
      </c>
      <c r="B62" s="53">
        <v>2</v>
      </c>
      <c r="C62" s="53">
        <v>1</v>
      </c>
      <c r="D62" s="53">
        <v>7842</v>
      </c>
      <c r="E62" s="53">
        <v>7841</v>
      </c>
      <c r="F62" s="3" t="s">
        <v>9</v>
      </c>
      <c r="G62" s="6" t="s">
        <v>16</v>
      </c>
    </row>
    <row r="63" spans="1:7" ht="24.95" customHeight="1" x14ac:dyDescent="0.25">
      <c r="A63" s="47" t="s">
        <v>77</v>
      </c>
      <c r="B63" s="53">
        <v>2</v>
      </c>
      <c r="C63" s="53">
        <v>1</v>
      </c>
      <c r="D63" s="53">
        <v>7843</v>
      </c>
      <c r="E63" s="53">
        <v>7842</v>
      </c>
      <c r="F63" s="53" t="s">
        <v>9</v>
      </c>
      <c r="G63" s="52"/>
    </row>
    <row r="64" spans="1:7" ht="24.95" customHeight="1" x14ac:dyDescent="0.25">
      <c r="A64" s="36" t="s">
        <v>65</v>
      </c>
      <c r="B64" s="53">
        <v>2</v>
      </c>
      <c r="C64" s="53">
        <v>1</v>
      </c>
      <c r="D64" s="53">
        <v>7844</v>
      </c>
      <c r="E64" s="53">
        <v>7843</v>
      </c>
      <c r="F64" s="3" t="s">
        <v>9</v>
      </c>
      <c r="G64" s="6" t="s">
        <v>42</v>
      </c>
    </row>
    <row r="65" spans="1:7" ht="24.95" customHeight="1" x14ac:dyDescent="0.25">
      <c r="A65" s="47" t="s">
        <v>77</v>
      </c>
      <c r="B65" s="53">
        <v>2</v>
      </c>
      <c r="C65" s="53">
        <v>1</v>
      </c>
      <c r="D65" s="53">
        <v>7845</v>
      </c>
      <c r="E65" s="53">
        <v>7844</v>
      </c>
      <c r="F65" s="53" t="s">
        <v>9</v>
      </c>
      <c r="G65" s="52"/>
    </row>
    <row r="66" spans="1:7" ht="24.95" customHeight="1" x14ac:dyDescent="0.25">
      <c r="A66" s="36" t="s">
        <v>66</v>
      </c>
      <c r="B66" s="53">
        <v>2</v>
      </c>
      <c r="C66" s="53">
        <v>1</v>
      </c>
      <c r="D66" s="53">
        <v>7846</v>
      </c>
      <c r="E66" s="53">
        <v>7845</v>
      </c>
      <c r="F66" s="3" t="s">
        <v>9</v>
      </c>
      <c r="G66" s="6" t="s">
        <v>67</v>
      </c>
    </row>
    <row r="67" spans="1:7" ht="24.95" customHeight="1" x14ac:dyDescent="0.25">
      <c r="A67" s="36" t="s">
        <v>68</v>
      </c>
      <c r="B67" s="3">
        <v>16</v>
      </c>
      <c r="C67" s="3">
        <v>8</v>
      </c>
      <c r="D67" s="53">
        <v>7847</v>
      </c>
      <c r="E67" s="53">
        <v>7846</v>
      </c>
      <c r="F67" s="3" t="s">
        <v>9</v>
      </c>
      <c r="G67" s="9" t="s">
        <v>69</v>
      </c>
    </row>
    <row r="68" spans="1:7" ht="24.95" customHeight="1" x14ac:dyDescent="0.25">
      <c r="A68" s="47" t="s">
        <v>77</v>
      </c>
      <c r="B68" s="53">
        <v>2</v>
      </c>
      <c r="C68" s="53">
        <v>1</v>
      </c>
      <c r="D68" s="53">
        <v>7855</v>
      </c>
      <c r="E68" s="53">
        <v>7854</v>
      </c>
      <c r="F68" s="53" t="s">
        <v>9</v>
      </c>
      <c r="G68" s="52"/>
    </row>
    <row r="69" spans="1:7" ht="24.95" customHeight="1" x14ac:dyDescent="0.25">
      <c r="A69" s="36" t="s">
        <v>70</v>
      </c>
      <c r="B69" s="53">
        <v>2</v>
      </c>
      <c r="C69" s="53">
        <v>1</v>
      </c>
      <c r="D69" s="53">
        <v>7856</v>
      </c>
      <c r="E69" s="53">
        <v>7855</v>
      </c>
      <c r="F69" s="3" t="s">
        <v>9</v>
      </c>
      <c r="G69" s="6" t="s">
        <v>71</v>
      </c>
    </row>
    <row r="70" spans="1:7" ht="24.95" customHeight="1" x14ac:dyDescent="0.25">
      <c r="A70" s="47" t="s">
        <v>77</v>
      </c>
      <c r="B70" s="53">
        <v>2</v>
      </c>
      <c r="C70" s="53">
        <v>1</v>
      </c>
      <c r="D70" s="53">
        <v>7857</v>
      </c>
      <c r="E70" s="53">
        <v>7856</v>
      </c>
      <c r="F70" s="53" t="s">
        <v>9</v>
      </c>
      <c r="G70" s="52"/>
    </row>
    <row r="71" spans="1:7" ht="24.95" customHeight="1" x14ac:dyDescent="0.25">
      <c r="A71" s="36" t="s">
        <v>72</v>
      </c>
      <c r="B71" s="53">
        <v>2</v>
      </c>
      <c r="C71" s="53">
        <v>1</v>
      </c>
      <c r="D71" s="53">
        <v>7858</v>
      </c>
      <c r="E71" s="53">
        <v>7857</v>
      </c>
      <c r="F71" s="3" t="s">
        <v>9</v>
      </c>
      <c r="G71" s="6" t="s">
        <v>382</v>
      </c>
    </row>
    <row r="72" spans="1:7" ht="24.95" customHeight="1" x14ac:dyDescent="0.25">
      <c r="A72" s="36" t="s">
        <v>74</v>
      </c>
      <c r="B72" s="3">
        <v>30</v>
      </c>
      <c r="C72" s="3">
        <v>15</v>
      </c>
      <c r="D72" s="53">
        <v>7859</v>
      </c>
      <c r="E72" s="53">
        <v>7858</v>
      </c>
      <c r="F72" s="3" t="s">
        <v>9</v>
      </c>
      <c r="G72" s="6" t="s">
        <v>75</v>
      </c>
    </row>
    <row r="73" spans="1:7" ht="24.95" customHeight="1" x14ac:dyDescent="0.25">
      <c r="A73" s="47" t="s">
        <v>77</v>
      </c>
      <c r="B73" s="53">
        <v>2</v>
      </c>
      <c r="C73" s="53">
        <v>1</v>
      </c>
      <c r="D73" s="53">
        <v>7874</v>
      </c>
      <c r="E73" s="53">
        <v>7873</v>
      </c>
      <c r="F73" s="53" t="s">
        <v>9</v>
      </c>
      <c r="G73" s="52"/>
    </row>
    <row r="74" spans="1:7" ht="72.599999999999994" customHeight="1" x14ac:dyDescent="0.25">
      <c r="A74" s="36" t="s">
        <v>76</v>
      </c>
      <c r="B74" s="53">
        <v>2</v>
      </c>
      <c r="C74" s="53">
        <v>1</v>
      </c>
      <c r="D74" s="53">
        <v>7875</v>
      </c>
      <c r="E74" s="53">
        <v>7874</v>
      </c>
      <c r="F74" s="3" t="s">
        <v>9</v>
      </c>
      <c r="G74" s="50" t="s">
        <v>252</v>
      </c>
    </row>
    <row r="75" spans="1:7" ht="51.75" customHeight="1" x14ac:dyDescent="0.25">
      <c r="A75" s="36" t="s">
        <v>268</v>
      </c>
      <c r="B75" s="53">
        <v>2</v>
      </c>
      <c r="C75" s="53">
        <v>1</v>
      </c>
      <c r="D75" s="53">
        <v>7876</v>
      </c>
      <c r="E75" s="53">
        <v>7875</v>
      </c>
      <c r="F75" s="3" t="s">
        <v>9</v>
      </c>
      <c r="G75" s="50" t="s">
        <v>274</v>
      </c>
    </row>
    <row r="76" spans="1:7" ht="36" customHeight="1" x14ac:dyDescent="0.25">
      <c r="A76" s="36" t="s">
        <v>269</v>
      </c>
      <c r="B76" s="53">
        <v>2</v>
      </c>
      <c r="C76" s="53">
        <v>1</v>
      </c>
      <c r="D76" s="53">
        <v>7877</v>
      </c>
      <c r="E76" s="53">
        <v>7876</v>
      </c>
      <c r="F76" s="3" t="s">
        <v>9</v>
      </c>
      <c r="G76" s="50" t="s">
        <v>275</v>
      </c>
    </row>
    <row r="77" spans="1:7" ht="36.75" customHeight="1" x14ac:dyDescent="0.25">
      <c r="A77" s="36" t="s">
        <v>270</v>
      </c>
      <c r="B77" s="53">
        <v>2</v>
      </c>
      <c r="C77" s="53">
        <v>1</v>
      </c>
      <c r="D77" s="53">
        <v>7878</v>
      </c>
      <c r="E77" s="53">
        <v>7877</v>
      </c>
      <c r="F77" s="3" t="s">
        <v>9</v>
      </c>
      <c r="G77" s="50" t="s">
        <v>276</v>
      </c>
    </row>
    <row r="78" spans="1:7" ht="36" customHeight="1" x14ac:dyDescent="0.25">
      <c r="A78" s="36" t="s">
        <v>272</v>
      </c>
      <c r="B78" s="53">
        <v>2</v>
      </c>
      <c r="C78" s="53">
        <v>1</v>
      </c>
      <c r="D78" s="53">
        <v>7879</v>
      </c>
      <c r="E78" s="53">
        <v>7878</v>
      </c>
      <c r="F78" s="3" t="s">
        <v>9</v>
      </c>
      <c r="G78" s="50" t="s">
        <v>277</v>
      </c>
    </row>
    <row r="79" spans="1:7" ht="36" customHeight="1" x14ac:dyDescent="0.25">
      <c r="A79" s="36" t="s">
        <v>271</v>
      </c>
      <c r="B79" s="53">
        <v>2</v>
      </c>
      <c r="C79" s="53">
        <v>1</v>
      </c>
      <c r="D79" s="53">
        <v>7880</v>
      </c>
      <c r="E79" s="53">
        <v>7879</v>
      </c>
      <c r="F79" s="3" t="s">
        <v>9</v>
      </c>
      <c r="G79" s="50" t="s">
        <v>278</v>
      </c>
    </row>
    <row r="80" spans="1:7" ht="36" customHeight="1" x14ac:dyDescent="0.25">
      <c r="A80" s="36" t="s">
        <v>369</v>
      </c>
      <c r="B80" s="3">
        <v>2</v>
      </c>
      <c r="C80" s="3">
        <v>1</v>
      </c>
      <c r="D80" s="53">
        <v>7881</v>
      </c>
      <c r="E80" s="53">
        <v>7880</v>
      </c>
      <c r="F80" s="3" t="s">
        <v>9</v>
      </c>
      <c r="G80" s="13" t="s">
        <v>372</v>
      </c>
    </row>
    <row r="81" spans="1:8" ht="36" customHeight="1" x14ac:dyDescent="0.25">
      <c r="A81" s="36" t="s">
        <v>370</v>
      </c>
      <c r="B81" s="3">
        <v>2</v>
      </c>
      <c r="C81" s="3">
        <v>1</v>
      </c>
      <c r="D81" s="53">
        <v>7882</v>
      </c>
      <c r="E81" s="53">
        <v>7881</v>
      </c>
      <c r="F81" s="3" t="s">
        <v>9</v>
      </c>
      <c r="G81" s="13" t="s">
        <v>372</v>
      </c>
    </row>
    <row r="82" spans="1:8" ht="36" customHeight="1" x14ac:dyDescent="0.25">
      <c r="A82" s="36" t="s">
        <v>371</v>
      </c>
      <c r="B82" s="3">
        <v>2</v>
      </c>
      <c r="C82" s="3">
        <v>1</v>
      </c>
      <c r="D82" s="53">
        <v>7883</v>
      </c>
      <c r="E82" s="53">
        <v>7882</v>
      </c>
      <c r="F82" s="3" t="s">
        <v>9</v>
      </c>
      <c r="G82" s="13" t="s">
        <v>372</v>
      </c>
    </row>
    <row r="83" spans="1:8" ht="75" customHeight="1" x14ac:dyDescent="0.25">
      <c r="A83" s="122" t="s">
        <v>406</v>
      </c>
      <c r="B83" s="3">
        <v>2</v>
      </c>
      <c r="C83" s="3">
        <v>1</v>
      </c>
      <c r="D83" s="53">
        <v>7884</v>
      </c>
      <c r="E83" s="53">
        <v>7883</v>
      </c>
      <c r="F83" s="3" t="s">
        <v>9</v>
      </c>
      <c r="G83" s="13" t="s">
        <v>384</v>
      </c>
    </row>
    <row r="84" spans="1:8" ht="24.95" customHeight="1" x14ac:dyDescent="0.25">
      <c r="A84" s="36" t="s">
        <v>77</v>
      </c>
      <c r="B84" s="3">
        <v>42</v>
      </c>
      <c r="C84" s="3">
        <v>21</v>
      </c>
      <c r="D84" s="53">
        <v>7885</v>
      </c>
      <c r="E84" s="53">
        <v>7884</v>
      </c>
      <c r="F84" s="3" t="s">
        <v>9</v>
      </c>
      <c r="G84" s="6" t="s">
        <v>77</v>
      </c>
    </row>
    <row r="85" spans="1:8" ht="24.95" customHeight="1" x14ac:dyDescent="0.25">
      <c r="A85" s="10"/>
      <c r="B85" s="5"/>
      <c r="C85" s="5"/>
      <c r="D85" s="5"/>
      <c r="E85" s="5"/>
      <c r="F85" s="5"/>
      <c r="G85" s="11"/>
    </row>
    <row r="86" spans="1:8" ht="26.25" customHeight="1" x14ac:dyDescent="0.25">
      <c r="A86" s="175" t="s">
        <v>102</v>
      </c>
      <c r="B86" s="175"/>
      <c r="C86" s="175"/>
      <c r="D86" s="175"/>
      <c r="E86" s="175"/>
      <c r="F86" s="175"/>
    </row>
    <row r="87" spans="1:8" ht="22.5" customHeight="1" x14ac:dyDescent="0.25">
      <c r="A87" s="129" t="s">
        <v>4</v>
      </c>
      <c r="B87" s="129" t="s">
        <v>5</v>
      </c>
      <c r="C87" s="129" t="s">
        <v>6</v>
      </c>
      <c r="D87" s="128" t="s">
        <v>331</v>
      </c>
      <c r="E87" s="128" t="s">
        <v>332</v>
      </c>
      <c r="F87" s="129" t="s">
        <v>8</v>
      </c>
      <c r="G87" s="10"/>
    </row>
    <row r="88" spans="1:8" s="10" customFormat="1" ht="121.5" customHeight="1" thickBot="1" x14ac:dyDescent="0.3">
      <c r="A88" s="172" t="s">
        <v>360</v>
      </c>
      <c r="B88" s="173"/>
      <c r="C88" s="173"/>
      <c r="D88" s="173"/>
      <c r="E88" s="173"/>
      <c r="F88" s="174"/>
      <c r="G88"/>
      <c r="H88"/>
    </row>
    <row r="89" spans="1:8" s="10" customFormat="1" ht="24.95" customHeight="1" x14ac:dyDescent="0.25">
      <c r="A89" s="14" t="s">
        <v>103</v>
      </c>
      <c r="B89" s="15">
        <v>16</v>
      </c>
      <c r="C89" s="15">
        <v>8</v>
      </c>
      <c r="D89" s="15">
        <v>7951</v>
      </c>
      <c r="E89" s="53">
        <v>7950</v>
      </c>
      <c r="F89" s="16" t="s">
        <v>9</v>
      </c>
      <c r="G89" s="64" t="s">
        <v>258</v>
      </c>
      <c r="H89"/>
    </row>
    <row r="90" spans="1:8" ht="48.75" customHeight="1" x14ac:dyDescent="0.25">
      <c r="A90" s="17" t="s">
        <v>105</v>
      </c>
      <c r="B90" s="18">
        <v>32</v>
      </c>
      <c r="C90" s="18">
        <v>16</v>
      </c>
      <c r="D90" s="53">
        <v>7959</v>
      </c>
      <c r="E90" s="53">
        <v>7958</v>
      </c>
      <c r="F90" s="3" t="s">
        <v>9</v>
      </c>
      <c r="G90" s="50" t="s">
        <v>349</v>
      </c>
    </row>
    <row r="91" spans="1:8" ht="45.75" customHeight="1" x14ac:dyDescent="0.25">
      <c r="A91" s="17" t="s">
        <v>106</v>
      </c>
      <c r="B91" s="18">
        <v>32</v>
      </c>
      <c r="C91" s="18">
        <v>16</v>
      </c>
      <c r="D91" s="53">
        <v>7975</v>
      </c>
      <c r="E91" s="53">
        <v>7974</v>
      </c>
      <c r="F91" s="3" t="s">
        <v>9</v>
      </c>
      <c r="G91" s="50" t="s">
        <v>350</v>
      </c>
    </row>
    <row r="92" spans="1:8" ht="30" customHeight="1" x14ac:dyDescent="0.25">
      <c r="A92" s="17" t="s">
        <v>107</v>
      </c>
      <c r="B92" s="18">
        <v>32</v>
      </c>
      <c r="C92" s="18">
        <v>16</v>
      </c>
      <c r="D92" s="53">
        <v>7991</v>
      </c>
      <c r="E92" s="53">
        <v>7990</v>
      </c>
      <c r="F92" s="3" t="s">
        <v>9</v>
      </c>
      <c r="G92" s="50" t="s">
        <v>351</v>
      </c>
    </row>
    <row r="93" spans="1:8" ht="24.95" customHeight="1" x14ac:dyDescent="0.25">
      <c r="B93" s="5"/>
      <c r="C93" s="5"/>
      <c r="D93" s="5"/>
      <c r="E93" s="5"/>
    </row>
    <row r="94" spans="1:8" ht="24.95" customHeight="1" x14ac:dyDescent="0.25">
      <c r="B94" s="5"/>
      <c r="C94" s="5"/>
      <c r="D94" s="5"/>
      <c r="E94" s="5"/>
    </row>
    <row r="95" spans="1:8" ht="24.95" customHeight="1" x14ac:dyDescent="0.25">
      <c r="B95" s="5"/>
      <c r="C95" s="5"/>
      <c r="D95" s="5"/>
      <c r="E95" s="5"/>
    </row>
    <row r="96" spans="1:8" ht="24.95" customHeight="1" x14ac:dyDescent="0.25">
      <c r="A96" s="179" t="s">
        <v>334</v>
      </c>
      <c r="B96" s="179"/>
      <c r="C96" s="179"/>
      <c r="D96" s="179"/>
      <c r="E96" s="179"/>
      <c r="F96" s="179"/>
      <c r="G96" s="10"/>
      <c r="H96" s="10"/>
    </row>
    <row r="97" spans="1:13" ht="24.95" customHeight="1" x14ac:dyDescent="0.25">
      <c r="A97" s="129" t="s">
        <v>4</v>
      </c>
      <c r="B97" s="129" t="s">
        <v>5</v>
      </c>
      <c r="C97" s="129" t="s">
        <v>6</v>
      </c>
      <c r="D97" s="128" t="s">
        <v>331</v>
      </c>
      <c r="E97" s="128" t="s">
        <v>332</v>
      </c>
      <c r="F97" s="129" t="s">
        <v>8</v>
      </c>
      <c r="G97" s="10"/>
      <c r="H97" s="10"/>
    </row>
    <row r="98" spans="1:13" ht="24.95" customHeight="1" x14ac:dyDescent="0.25">
      <c r="A98" s="6" t="s">
        <v>79</v>
      </c>
      <c r="B98" s="3">
        <v>2</v>
      </c>
      <c r="C98" s="3">
        <v>1</v>
      </c>
      <c r="D98" s="3">
        <v>7906</v>
      </c>
      <c r="E98" s="53">
        <v>7905</v>
      </c>
      <c r="F98" s="3" t="s">
        <v>9</v>
      </c>
      <c r="G98" s="12" t="s">
        <v>80</v>
      </c>
    </row>
    <row r="99" spans="1:13" ht="24.95" customHeight="1" x14ac:dyDescent="0.25">
      <c r="A99" s="6" t="s">
        <v>81</v>
      </c>
      <c r="B99" s="3">
        <v>2</v>
      </c>
      <c r="C99" s="3">
        <v>1</v>
      </c>
      <c r="D99" s="53">
        <v>7907</v>
      </c>
      <c r="E99" s="53">
        <v>7906</v>
      </c>
      <c r="F99" s="3" t="s">
        <v>9</v>
      </c>
      <c r="G99" s="13" t="s">
        <v>82</v>
      </c>
    </row>
    <row r="100" spans="1:13" ht="24.95" customHeight="1" x14ac:dyDescent="0.25">
      <c r="A100" s="6" t="s">
        <v>79</v>
      </c>
      <c r="B100" s="3">
        <v>2</v>
      </c>
      <c r="C100" s="3">
        <v>1</v>
      </c>
      <c r="D100" s="53">
        <v>7908</v>
      </c>
      <c r="E100" s="53">
        <v>7907</v>
      </c>
      <c r="F100" s="3" t="s">
        <v>9</v>
      </c>
      <c r="G100" s="12" t="s">
        <v>80</v>
      </c>
    </row>
    <row r="101" spans="1:13" ht="48" customHeight="1" x14ac:dyDescent="0.25">
      <c r="A101" s="6" t="s">
        <v>83</v>
      </c>
      <c r="B101" s="3">
        <v>2</v>
      </c>
      <c r="C101" s="3">
        <v>1</v>
      </c>
      <c r="D101" s="53">
        <v>7909</v>
      </c>
      <c r="E101" s="53">
        <v>7908</v>
      </c>
      <c r="F101" s="3" t="s">
        <v>9</v>
      </c>
      <c r="G101" s="6" t="s">
        <v>84</v>
      </c>
    </row>
    <row r="102" spans="1:13" ht="48.4" customHeight="1" x14ac:dyDescent="0.25">
      <c r="A102" s="6" t="s">
        <v>85</v>
      </c>
      <c r="B102" s="3">
        <v>2</v>
      </c>
      <c r="C102" s="3">
        <v>1</v>
      </c>
      <c r="D102" s="53">
        <v>7910</v>
      </c>
      <c r="E102" s="53">
        <v>7909</v>
      </c>
      <c r="F102" s="3" t="s">
        <v>9</v>
      </c>
      <c r="G102" s="6" t="s">
        <v>86</v>
      </c>
    </row>
    <row r="103" spans="1:13" ht="24.95" customHeight="1" x14ac:dyDescent="0.25">
      <c r="A103" s="6" t="s">
        <v>87</v>
      </c>
      <c r="B103" s="3">
        <v>2</v>
      </c>
      <c r="C103" s="3">
        <v>1</v>
      </c>
      <c r="D103" s="53">
        <v>7911</v>
      </c>
      <c r="E103" s="53">
        <v>7910</v>
      </c>
      <c r="F103" s="3" t="s">
        <v>9</v>
      </c>
      <c r="G103" s="6" t="s">
        <v>88</v>
      </c>
    </row>
    <row r="104" spans="1:13" ht="24.95" customHeight="1" x14ac:dyDescent="0.25">
      <c r="A104" s="6" t="s">
        <v>363</v>
      </c>
      <c r="B104" s="3">
        <v>2</v>
      </c>
      <c r="C104" s="3">
        <v>1</v>
      </c>
      <c r="D104" s="53">
        <v>7912</v>
      </c>
      <c r="E104" s="53">
        <v>7911</v>
      </c>
      <c r="F104" s="3" t="s">
        <v>9</v>
      </c>
      <c r="G104" s="6" t="s">
        <v>359</v>
      </c>
    </row>
    <row r="105" spans="1:13" ht="27.4" customHeight="1" x14ac:dyDescent="0.25">
      <c r="A105" s="6" t="s">
        <v>364</v>
      </c>
      <c r="B105" s="3">
        <v>2</v>
      </c>
      <c r="C105" s="3">
        <v>1</v>
      </c>
      <c r="D105" s="53">
        <v>7913</v>
      </c>
      <c r="E105" s="53">
        <v>7912</v>
      </c>
      <c r="F105" s="3" t="s">
        <v>9</v>
      </c>
      <c r="G105" s="6" t="s">
        <v>359</v>
      </c>
    </row>
    <row r="106" spans="1:13" ht="24.95" customHeight="1" x14ac:dyDescent="0.25">
      <c r="A106" s="6" t="s">
        <v>91</v>
      </c>
      <c r="B106" s="3">
        <v>2</v>
      </c>
      <c r="C106" s="3">
        <v>1</v>
      </c>
      <c r="D106" s="53">
        <v>7914</v>
      </c>
      <c r="E106" s="53">
        <v>7913</v>
      </c>
      <c r="F106" s="3" t="s">
        <v>9</v>
      </c>
      <c r="G106" s="6" t="s">
        <v>92</v>
      </c>
    </row>
    <row r="107" spans="1:13" ht="24.95" customHeight="1" x14ac:dyDescent="0.25">
      <c r="A107" s="6" t="s">
        <v>93</v>
      </c>
      <c r="B107" s="3">
        <v>2</v>
      </c>
      <c r="C107" s="3">
        <v>1</v>
      </c>
      <c r="D107" s="53">
        <v>7915</v>
      </c>
      <c r="E107" s="53">
        <v>7914</v>
      </c>
      <c r="F107" s="3" t="s">
        <v>9</v>
      </c>
      <c r="G107" s="6" t="s">
        <v>94</v>
      </c>
    </row>
    <row r="108" spans="1:13" ht="24.95" customHeight="1" x14ac:dyDescent="0.25">
      <c r="A108" s="6" t="s">
        <v>95</v>
      </c>
      <c r="B108" s="3">
        <v>2</v>
      </c>
      <c r="C108" s="3">
        <v>1</v>
      </c>
      <c r="D108" s="53">
        <v>7916</v>
      </c>
      <c r="E108" s="53">
        <v>7915</v>
      </c>
      <c r="F108" s="3" t="s">
        <v>9</v>
      </c>
      <c r="G108" s="6" t="s">
        <v>96</v>
      </c>
    </row>
    <row r="109" spans="1:13" ht="67.5" customHeight="1" x14ac:dyDescent="0.25">
      <c r="A109" s="130" t="s">
        <v>97</v>
      </c>
      <c r="B109" s="131">
        <v>2</v>
      </c>
      <c r="C109" s="131">
        <v>1</v>
      </c>
      <c r="D109" s="132">
        <v>7917</v>
      </c>
      <c r="E109" s="132">
        <v>7916</v>
      </c>
      <c r="F109" s="34" t="s">
        <v>9</v>
      </c>
      <c r="G109" s="55" t="s">
        <v>366</v>
      </c>
    </row>
    <row r="110" spans="1:13" ht="67.5" customHeight="1" thickBot="1" x14ac:dyDescent="0.3">
      <c r="A110" s="130" t="s">
        <v>98</v>
      </c>
      <c r="B110" s="131">
        <v>2</v>
      </c>
      <c r="C110" s="131">
        <v>1</v>
      </c>
      <c r="D110" s="132">
        <v>7918</v>
      </c>
      <c r="E110" s="132">
        <v>7917</v>
      </c>
      <c r="F110" s="34" t="s">
        <v>9</v>
      </c>
      <c r="G110" s="55" t="s">
        <v>367</v>
      </c>
    </row>
    <row r="111" spans="1:13" ht="24.95" customHeight="1" x14ac:dyDescent="0.25">
      <c r="A111" s="6" t="s">
        <v>365</v>
      </c>
      <c r="B111" s="3">
        <v>2</v>
      </c>
      <c r="C111" s="3">
        <v>1</v>
      </c>
      <c r="D111" s="53">
        <v>7919</v>
      </c>
      <c r="E111" s="53">
        <v>7918</v>
      </c>
      <c r="F111" s="3" t="s">
        <v>9</v>
      </c>
      <c r="G111" s="6" t="s">
        <v>383</v>
      </c>
      <c r="J111" s="176" t="s">
        <v>314</v>
      </c>
      <c r="K111" s="177"/>
      <c r="L111" s="177"/>
      <c r="M111" s="178"/>
    </row>
    <row r="112" spans="1:13" ht="24.75" customHeight="1" x14ac:dyDescent="0.25">
      <c r="A112" s="6" t="s">
        <v>255</v>
      </c>
      <c r="B112" s="3">
        <v>2</v>
      </c>
      <c r="C112" s="3">
        <v>1</v>
      </c>
      <c r="D112" s="53">
        <v>7920</v>
      </c>
      <c r="E112" s="53">
        <v>7919</v>
      </c>
      <c r="F112" s="3" t="s">
        <v>9</v>
      </c>
      <c r="G112" s="6" t="s">
        <v>100</v>
      </c>
      <c r="J112" s="72" t="s">
        <v>25</v>
      </c>
      <c r="K112" s="1" t="s">
        <v>26</v>
      </c>
      <c r="L112" s="1" t="s">
        <v>25</v>
      </c>
      <c r="M112" s="57" t="s">
        <v>26</v>
      </c>
    </row>
    <row r="113" spans="1:13" ht="24.95" customHeight="1" x14ac:dyDescent="0.25">
      <c r="A113" s="6" t="s">
        <v>101</v>
      </c>
      <c r="B113" s="3">
        <v>2</v>
      </c>
      <c r="C113" s="3">
        <v>1</v>
      </c>
      <c r="D113" s="53">
        <v>7921</v>
      </c>
      <c r="E113" s="53">
        <v>7920</v>
      </c>
      <c r="F113" s="3" t="s">
        <v>9</v>
      </c>
      <c r="G113" s="13" t="s">
        <v>283</v>
      </c>
      <c r="I113" s="10"/>
      <c r="J113" s="73">
        <v>0</v>
      </c>
      <c r="K113" s="122" t="s">
        <v>316</v>
      </c>
      <c r="L113" s="3">
        <v>8</v>
      </c>
      <c r="M113" s="59" t="s">
        <v>77</v>
      </c>
    </row>
    <row r="114" spans="1:13" ht="24.95" customHeight="1" x14ac:dyDescent="0.25">
      <c r="A114" s="6" t="s">
        <v>240</v>
      </c>
      <c r="B114" s="3">
        <v>2</v>
      </c>
      <c r="C114" s="3">
        <v>1</v>
      </c>
      <c r="D114" s="53">
        <v>7922</v>
      </c>
      <c r="E114" s="53">
        <v>7921</v>
      </c>
      <c r="F114" s="3" t="s">
        <v>9</v>
      </c>
      <c r="G114" s="6" t="s">
        <v>86</v>
      </c>
      <c r="J114" s="73">
        <v>1</v>
      </c>
      <c r="K114" s="122" t="s">
        <v>317</v>
      </c>
      <c r="L114" s="3">
        <v>9</v>
      </c>
      <c r="M114" s="59" t="s">
        <v>77</v>
      </c>
    </row>
    <row r="115" spans="1:13" s="10" customFormat="1" ht="24.95" customHeight="1" x14ac:dyDescent="0.25">
      <c r="A115" s="6" t="s">
        <v>241</v>
      </c>
      <c r="B115" s="3">
        <v>2</v>
      </c>
      <c r="C115" s="3">
        <v>1</v>
      </c>
      <c r="D115" s="53">
        <v>7923</v>
      </c>
      <c r="E115" s="53">
        <v>7922</v>
      </c>
      <c r="F115" s="3" t="s">
        <v>9</v>
      </c>
      <c r="G115" s="6" t="s">
        <v>86</v>
      </c>
      <c r="H115"/>
      <c r="I115"/>
      <c r="J115" s="73">
        <v>2</v>
      </c>
      <c r="K115" s="122" t="s">
        <v>318</v>
      </c>
      <c r="L115" s="3">
        <v>10</v>
      </c>
      <c r="M115" s="59" t="s">
        <v>77</v>
      </c>
    </row>
    <row r="116" spans="1:13" ht="30" customHeight="1" x14ac:dyDescent="0.25">
      <c r="A116" s="6" t="s">
        <v>243</v>
      </c>
      <c r="B116" s="3">
        <v>2</v>
      </c>
      <c r="C116" s="3">
        <v>1</v>
      </c>
      <c r="D116" s="53">
        <v>7924</v>
      </c>
      <c r="E116" s="53">
        <v>7923</v>
      </c>
      <c r="F116" s="3" t="s">
        <v>9</v>
      </c>
      <c r="G116" s="6" t="s">
        <v>242</v>
      </c>
      <c r="J116" s="73">
        <v>3</v>
      </c>
      <c r="K116" s="122" t="s">
        <v>319</v>
      </c>
      <c r="L116" s="3">
        <v>11</v>
      </c>
      <c r="M116" s="59" t="s">
        <v>77</v>
      </c>
    </row>
    <row r="117" spans="1:13" ht="30" customHeight="1" x14ac:dyDescent="0.25">
      <c r="A117" s="63" t="s">
        <v>257</v>
      </c>
      <c r="B117" s="34">
        <v>16</v>
      </c>
      <c r="C117" s="34">
        <v>8</v>
      </c>
      <c r="D117" s="34">
        <v>7925</v>
      </c>
      <c r="E117" s="34">
        <v>7924</v>
      </c>
      <c r="F117" s="34" t="s">
        <v>9</v>
      </c>
      <c r="G117" s="35" t="s">
        <v>249</v>
      </c>
      <c r="J117" s="73">
        <v>4</v>
      </c>
      <c r="K117" s="122" t="s">
        <v>320</v>
      </c>
      <c r="L117" s="3">
        <v>12</v>
      </c>
      <c r="M117" s="59" t="s">
        <v>77</v>
      </c>
    </row>
    <row r="118" spans="1:13" ht="107.25" customHeight="1" x14ac:dyDescent="0.25">
      <c r="A118" s="49" t="s">
        <v>244</v>
      </c>
      <c r="B118" s="48">
        <v>26</v>
      </c>
      <c r="C118" s="48">
        <v>13</v>
      </c>
      <c r="D118" s="53">
        <v>7933</v>
      </c>
      <c r="E118" s="53">
        <v>7932</v>
      </c>
      <c r="F118" s="48" t="s">
        <v>9</v>
      </c>
      <c r="G118" s="31" t="s">
        <v>245</v>
      </c>
      <c r="J118" s="73">
        <v>5</v>
      </c>
      <c r="K118" s="122" t="s">
        <v>355</v>
      </c>
      <c r="L118" s="3">
        <v>13</v>
      </c>
      <c r="M118" s="59" t="s">
        <v>77</v>
      </c>
    </row>
    <row r="119" spans="1:13" ht="30" customHeight="1" x14ac:dyDescent="0.25">
      <c r="A119" s="49" t="s">
        <v>297</v>
      </c>
      <c r="B119" s="48">
        <v>2</v>
      </c>
      <c r="C119" s="48">
        <v>1</v>
      </c>
      <c r="D119" s="53">
        <v>7946</v>
      </c>
      <c r="E119" s="53">
        <v>7945</v>
      </c>
      <c r="F119" s="48" t="s">
        <v>9</v>
      </c>
      <c r="G119" s="31" t="s">
        <v>299</v>
      </c>
      <c r="J119" s="73">
        <v>6</v>
      </c>
      <c r="K119" s="122" t="s">
        <v>77</v>
      </c>
      <c r="L119" s="3">
        <v>14</v>
      </c>
      <c r="M119" s="59" t="s">
        <v>77</v>
      </c>
    </row>
    <row r="120" spans="1:13" ht="30" customHeight="1" thickBot="1" x14ac:dyDescent="0.3">
      <c r="A120" s="49" t="s">
        <v>298</v>
      </c>
      <c r="B120" s="48">
        <v>4</v>
      </c>
      <c r="C120" s="48">
        <v>2</v>
      </c>
      <c r="D120" s="53">
        <v>7947</v>
      </c>
      <c r="E120" s="53">
        <v>7946</v>
      </c>
      <c r="F120" s="48" t="s">
        <v>9</v>
      </c>
      <c r="G120" s="31" t="s">
        <v>309</v>
      </c>
      <c r="J120" s="74">
        <v>7</v>
      </c>
      <c r="K120" s="124" t="s">
        <v>77</v>
      </c>
      <c r="L120" s="22">
        <v>15</v>
      </c>
      <c r="M120" s="123" t="s">
        <v>77</v>
      </c>
    </row>
    <row r="121" spans="1:13" ht="18.75" x14ac:dyDescent="0.25">
      <c r="A121" s="6" t="s">
        <v>313</v>
      </c>
      <c r="B121" s="3">
        <v>2</v>
      </c>
      <c r="C121" s="3">
        <v>1</v>
      </c>
      <c r="D121" s="53">
        <v>7949</v>
      </c>
      <c r="E121" s="53">
        <v>7948</v>
      </c>
      <c r="F121" s="3" t="s">
        <v>9</v>
      </c>
      <c r="G121" s="121" t="s">
        <v>315</v>
      </c>
      <c r="H121" s="125"/>
      <c r="I121" s="126"/>
      <c r="J121" s="176" t="s">
        <v>314</v>
      </c>
      <c r="K121" s="177"/>
      <c r="L121" s="177"/>
      <c r="M121" s="178"/>
    </row>
    <row r="122" spans="1:13" ht="30" x14ac:dyDescent="0.25">
      <c r="A122" s="6" t="s">
        <v>361</v>
      </c>
      <c r="B122" s="3">
        <v>2</v>
      </c>
      <c r="C122" s="3">
        <v>1</v>
      </c>
      <c r="D122" s="53">
        <v>7950</v>
      </c>
      <c r="E122" s="53">
        <v>7949</v>
      </c>
      <c r="F122" s="3" t="s">
        <v>9</v>
      </c>
      <c r="G122" s="13" t="s">
        <v>362</v>
      </c>
    </row>
    <row r="123" spans="1:13" x14ac:dyDescent="0.25">
      <c r="A123" s="10"/>
      <c r="B123" s="10"/>
      <c r="C123" s="10"/>
      <c r="D123" s="10"/>
      <c r="E123" s="10"/>
      <c r="F123" s="10"/>
      <c r="G123" s="10"/>
      <c r="H123" s="10"/>
    </row>
    <row r="124" spans="1:13" x14ac:dyDescent="0.25">
      <c r="B124" s="5"/>
      <c r="C124" s="5"/>
      <c r="D124" s="5"/>
      <c r="E124" s="5"/>
    </row>
    <row r="125" spans="1:13" s="10" customFormat="1" ht="24.95" customHeight="1" x14ac:dyDescent="0.25">
      <c r="A125"/>
      <c r="B125"/>
      <c r="C125"/>
      <c r="D125"/>
      <c r="E125"/>
      <c r="F125"/>
      <c r="G125"/>
    </row>
    <row r="126" spans="1:13" s="10" customFormat="1" ht="24.95" customHeight="1" x14ac:dyDescent="0.25">
      <c r="A126"/>
      <c r="B126"/>
      <c r="C126"/>
      <c r="D126"/>
      <c r="E126"/>
      <c r="F126"/>
    </row>
    <row r="127" spans="1:13" ht="18.75" x14ac:dyDescent="0.25">
      <c r="A127" s="175" t="s">
        <v>116</v>
      </c>
      <c r="B127" s="175"/>
      <c r="C127" s="175"/>
      <c r="D127" s="175"/>
      <c r="E127" s="175"/>
      <c r="F127" s="175"/>
      <c r="G127" s="10"/>
    </row>
    <row r="128" spans="1:13" x14ac:dyDescent="0.25">
      <c r="A128" s="56" t="s">
        <v>117</v>
      </c>
      <c r="B128" s="34">
        <v>2</v>
      </c>
      <c r="C128" s="34">
        <v>1</v>
      </c>
      <c r="D128" s="34">
        <v>8007</v>
      </c>
      <c r="E128" s="34">
        <v>8006</v>
      </c>
      <c r="F128" s="34" t="s">
        <v>9</v>
      </c>
    </row>
    <row r="129" spans="1:7" x14ac:dyDescent="0.25">
      <c r="A129" s="26"/>
      <c r="B129" s="26"/>
      <c r="C129" s="26"/>
      <c r="D129" s="27"/>
      <c r="E129" s="27"/>
    </row>
    <row r="130" spans="1:7" x14ac:dyDescent="0.25">
      <c r="A130" s="26"/>
      <c r="B130" s="26"/>
      <c r="C130" s="26"/>
      <c r="D130" s="26"/>
      <c r="E130" s="26"/>
    </row>
    <row r="131" spans="1:7" ht="18.75" x14ac:dyDescent="0.25">
      <c r="A131" s="175" t="s">
        <v>286</v>
      </c>
      <c r="B131" s="175"/>
      <c r="C131" s="175"/>
      <c r="D131" s="175"/>
      <c r="E131" s="175"/>
      <c r="F131" s="175"/>
    </row>
    <row r="132" spans="1:7" ht="55.5" customHeight="1" thickBot="1" x14ac:dyDescent="0.3">
      <c r="A132" s="172" t="s">
        <v>310</v>
      </c>
      <c r="B132" s="173"/>
      <c r="C132" s="173"/>
      <c r="D132" s="173"/>
      <c r="E132" s="173"/>
      <c r="F132" s="174"/>
    </row>
    <row r="133" spans="1:7" ht="45" x14ac:dyDescent="0.25">
      <c r="A133" s="17" t="s">
        <v>287</v>
      </c>
      <c r="B133" s="18">
        <v>2</v>
      </c>
      <c r="C133" s="18">
        <v>1</v>
      </c>
      <c r="D133" s="53">
        <v>8008</v>
      </c>
      <c r="E133" s="53">
        <v>8007</v>
      </c>
      <c r="F133" s="3" t="s">
        <v>9</v>
      </c>
      <c r="G133" s="119" t="s">
        <v>306</v>
      </c>
    </row>
    <row r="134" spans="1:7" x14ac:dyDescent="0.25">
      <c r="A134" s="17" t="s">
        <v>288</v>
      </c>
      <c r="B134" s="18">
        <v>2</v>
      </c>
      <c r="C134" s="18">
        <v>1</v>
      </c>
      <c r="D134" s="53">
        <v>8009</v>
      </c>
      <c r="E134" s="53">
        <v>8008</v>
      </c>
      <c r="F134" s="3" t="s">
        <v>9</v>
      </c>
      <c r="G134" s="120" t="s">
        <v>307</v>
      </c>
    </row>
    <row r="135" spans="1:7" x14ac:dyDescent="0.25">
      <c r="A135" s="17" t="s">
        <v>289</v>
      </c>
      <c r="B135" s="18">
        <v>2</v>
      </c>
      <c r="C135" s="18">
        <v>1</v>
      </c>
      <c r="D135" s="53">
        <v>8010</v>
      </c>
      <c r="E135" s="53">
        <v>8009</v>
      </c>
      <c r="F135" s="3" t="s">
        <v>9</v>
      </c>
      <c r="G135" s="120" t="s">
        <v>308</v>
      </c>
    </row>
    <row r="136" spans="1:7" x14ac:dyDescent="0.25">
      <c r="A136" s="17" t="s">
        <v>290</v>
      </c>
      <c r="B136" s="18">
        <v>2</v>
      </c>
      <c r="C136" s="18">
        <v>1</v>
      </c>
      <c r="D136" s="53">
        <v>8011</v>
      </c>
      <c r="E136" s="53">
        <v>8010</v>
      </c>
      <c r="F136" s="3" t="s">
        <v>9</v>
      </c>
      <c r="G136" s="50" t="s">
        <v>293</v>
      </c>
    </row>
    <row r="137" spans="1:7" x14ac:dyDescent="0.25">
      <c r="A137" s="17" t="s">
        <v>291</v>
      </c>
      <c r="B137" s="18">
        <v>2</v>
      </c>
      <c r="C137" s="18">
        <v>1</v>
      </c>
      <c r="D137" s="53">
        <v>8012</v>
      </c>
      <c r="E137" s="53">
        <v>8011</v>
      </c>
      <c r="F137" s="3" t="s">
        <v>9</v>
      </c>
      <c r="G137" s="50" t="s">
        <v>294</v>
      </c>
    </row>
    <row r="138" spans="1:7" x14ac:dyDescent="0.25">
      <c r="A138" s="17" t="s">
        <v>292</v>
      </c>
      <c r="B138" s="18">
        <v>2</v>
      </c>
      <c r="C138" s="18">
        <v>1</v>
      </c>
      <c r="D138" s="53">
        <v>8013</v>
      </c>
      <c r="E138" s="53">
        <v>8012</v>
      </c>
      <c r="F138" s="3" t="s">
        <v>9</v>
      </c>
      <c r="G138" s="50" t="s">
        <v>294</v>
      </c>
    </row>
    <row r="139" spans="1:7" ht="18.75" x14ac:dyDescent="0.25">
      <c r="A139" s="175" t="s">
        <v>312</v>
      </c>
      <c r="B139" s="175"/>
      <c r="C139" s="175"/>
      <c r="D139" s="175"/>
      <c r="E139" s="175"/>
      <c r="F139" s="175"/>
    </row>
    <row r="140" spans="1:7" ht="22.5" customHeight="1" x14ac:dyDescent="0.25">
      <c r="A140" s="172" t="s">
        <v>375</v>
      </c>
      <c r="B140" s="173"/>
      <c r="C140" s="173"/>
      <c r="D140" s="173"/>
      <c r="E140" s="173"/>
      <c r="F140" s="174"/>
    </row>
    <row r="141" spans="1:7" ht="78" customHeight="1" x14ac:dyDescent="0.25">
      <c r="A141" s="17" t="s">
        <v>311</v>
      </c>
      <c r="B141" s="18">
        <v>6</v>
      </c>
      <c r="C141" s="18">
        <v>3</v>
      </c>
      <c r="D141" s="53">
        <v>8014</v>
      </c>
      <c r="E141" s="53">
        <v>8013</v>
      </c>
      <c r="F141" s="3" t="s">
        <v>9</v>
      </c>
      <c r="G141" s="50" t="s">
        <v>374</v>
      </c>
    </row>
    <row r="142" spans="1:7" ht="58.5" customHeight="1" x14ac:dyDescent="0.25">
      <c r="A142" s="17" t="s">
        <v>311</v>
      </c>
      <c r="B142" s="18">
        <v>2</v>
      </c>
      <c r="C142" s="18">
        <v>1</v>
      </c>
      <c r="D142" s="53">
        <v>8017</v>
      </c>
      <c r="E142" s="53">
        <v>8016</v>
      </c>
      <c r="F142" s="3" t="s">
        <v>9</v>
      </c>
      <c r="G142" s="50" t="s">
        <v>373</v>
      </c>
    </row>
    <row r="143" spans="1:7" ht="21.75" customHeight="1" x14ac:dyDescent="0.25">
      <c r="A143" s="17" t="s">
        <v>311</v>
      </c>
      <c r="B143" s="18">
        <v>18</v>
      </c>
      <c r="C143" s="18">
        <v>9</v>
      </c>
      <c r="D143" s="53">
        <v>8018</v>
      </c>
      <c r="E143" s="53">
        <v>8017</v>
      </c>
      <c r="F143" s="3" t="s">
        <v>9</v>
      </c>
      <c r="G143" s="50" t="s">
        <v>376</v>
      </c>
    </row>
    <row r="144" spans="1:7" ht="18.75" x14ac:dyDescent="0.25">
      <c r="A144" s="175" t="s">
        <v>377</v>
      </c>
      <c r="B144" s="175"/>
      <c r="C144" s="175"/>
      <c r="D144" s="175"/>
      <c r="E144" s="175"/>
      <c r="F144" s="175"/>
    </row>
    <row r="145" spans="1:7" x14ac:dyDescent="0.25">
      <c r="A145" s="17" t="s">
        <v>378</v>
      </c>
      <c r="B145" s="18">
        <v>2</v>
      </c>
      <c r="C145" s="18">
        <v>1</v>
      </c>
      <c r="D145" s="53">
        <v>8027</v>
      </c>
      <c r="E145" s="53">
        <v>8026</v>
      </c>
      <c r="F145" s="3" t="s">
        <v>9</v>
      </c>
      <c r="G145" s="50" t="s">
        <v>379</v>
      </c>
    </row>
    <row r="146" spans="1:7" ht="48.75" customHeight="1" x14ac:dyDescent="0.25">
      <c r="A146" s="17" t="s">
        <v>381</v>
      </c>
      <c r="B146" s="18">
        <v>2</v>
      </c>
      <c r="C146" s="18">
        <v>1</v>
      </c>
      <c r="D146" s="53">
        <v>8028</v>
      </c>
      <c r="E146" s="53">
        <v>8027</v>
      </c>
      <c r="F146" s="3" t="s">
        <v>9</v>
      </c>
      <c r="G146" s="138" t="s">
        <v>380</v>
      </c>
    </row>
  </sheetData>
  <mergeCells count="18">
    <mergeCell ref="J4:K4"/>
    <mergeCell ref="A6:F6"/>
    <mergeCell ref="A8:F8"/>
    <mergeCell ref="A10:F10"/>
    <mergeCell ref="H33:I33"/>
    <mergeCell ref="J33:M33"/>
    <mergeCell ref="A96:F96"/>
    <mergeCell ref="A86:F86"/>
    <mergeCell ref="A127:F127"/>
    <mergeCell ref="A2:F5"/>
    <mergeCell ref="A88:F88"/>
    <mergeCell ref="A140:F140"/>
    <mergeCell ref="A144:F144"/>
    <mergeCell ref="J111:M111"/>
    <mergeCell ref="J121:M121"/>
    <mergeCell ref="A131:F131"/>
    <mergeCell ref="A132:F132"/>
    <mergeCell ref="A139:F139"/>
  </mergeCells>
  <pageMargins left="0.7" right="0.7" top="0.75" bottom="0.75" header="0.51180555555555496" footer="0.51180555555555496"/>
  <pageSetup paperSize="9" firstPageNumber="0" orientation="portrait" horizontalDpi="300" verticalDpi="30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0A71D1-29C4-46ED-90F7-B493F9B2E672}">
  <dimension ref="A1:C36"/>
  <sheetViews>
    <sheetView zoomScale="90" zoomScaleNormal="90" workbookViewId="0">
      <selection activeCell="A2" sqref="A2:C2"/>
    </sheetView>
  </sheetViews>
  <sheetFormatPr defaultRowHeight="15" x14ac:dyDescent="0.25"/>
  <cols>
    <col min="1" max="1" width="43.7109375" customWidth="1"/>
    <col min="2" max="2" width="22.28515625" customWidth="1"/>
    <col min="3" max="3" width="23.7109375" customWidth="1"/>
    <col min="4" max="4" width="27.28515625" customWidth="1"/>
    <col min="5" max="5" width="23.42578125" customWidth="1"/>
    <col min="6" max="6" width="68.42578125" customWidth="1"/>
    <col min="7" max="7" width="23.28515625" customWidth="1"/>
    <col min="8" max="9" width="8" customWidth="1"/>
    <col min="10" max="10" width="22.5703125" customWidth="1"/>
    <col min="11" max="11" width="7.85546875" customWidth="1"/>
    <col min="12" max="12" width="27" customWidth="1"/>
    <col min="13" max="13" width="13" customWidth="1"/>
    <col min="14" max="14" width="14.7109375" customWidth="1"/>
    <col min="16" max="16" width="11.140625" customWidth="1"/>
    <col min="17" max="1025" width="8.7109375" customWidth="1"/>
  </cols>
  <sheetData>
    <row r="1" spans="1:3" ht="16.5" customHeight="1" x14ac:dyDescent="0.25"/>
    <row r="2" spans="1:3" ht="87.75" customHeight="1" x14ac:dyDescent="0.25">
      <c r="A2" s="156" t="s">
        <v>352</v>
      </c>
      <c r="B2" s="157"/>
      <c r="C2" s="157"/>
    </row>
    <row r="3" spans="1:3" ht="24.95" customHeight="1" x14ac:dyDescent="0.25">
      <c r="A3" s="1" t="s">
        <v>177</v>
      </c>
      <c r="B3" s="1" t="s">
        <v>7</v>
      </c>
      <c r="C3" s="1" t="s">
        <v>8</v>
      </c>
    </row>
    <row r="4" spans="1:3" ht="24.95" customHeight="1" x14ac:dyDescent="0.25">
      <c r="A4" s="6" t="s">
        <v>47</v>
      </c>
      <c r="B4" s="3">
        <v>1</v>
      </c>
      <c r="C4" s="3" t="s">
        <v>119</v>
      </c>
    </row>
    <row r="5" spans="1:3" ht="24.95" customHeight="1" x14ac:dyDescent="0.25">
      <c r="A5" s="6" t="s">
        <v>47</v>
      </c>
      <c r="B5" s="3">
        <v>2</v>
      </c>
      <c r="C5" s="3" t="s">
        <v>119</v>
      </c>
    </row>
    <row r="6" spans="1:3" ht="24.95" customHeight="1" x14ac:dyDescent="0.25">
      <c r="A6" s="6" t="s">
        <v>178</v>
      </c>
      <c r="B6" s="3">
        <v>3</v>
      </c>
      <c r="C6" s="3" t="s">
        <v>119</v>
      </c>
    </row>
    <row r="7" spans="1:3" ht="24.95" customHeight="1" x14ac:dyDescent="0.25">
      <c r="A7" s="6" t="s">
        <v>179</v>
      </c>
      <c r="B7" s="3">
        <v>4</v>
      </c>
      <c r="C7" s="3" t="s">
        <v>119</v>
      </c>
    </row>
    <row r="8" spans="1:3" ht="24.95" customHeight="1" x14ac:dyDescent="0.25">
      <c r="A8" s="6" t="s">
        <v>180</v>
      </c>
      <c r="B8" s="3">
        <v>5</v>
      </c>
      <c r="C8" s="3" t="s">
        <v>119</v>
      </c>
    </row>
    <row r="9" spans="1:3" ht="24.95" customHeight="1" x14ac:dyDescent="0.25">
      <c r="A9" s="29" t="s">
        <v>181</v>
      </c>
      <c r="B9" s="18">
        <v>6</v>
      </c>
      <c r="C9" s="18" t="s">
        <v>119</v>
      </c>
    </row>
    <row r="10" spans="1:3" ht="24.95" customHeight="1" x14ac:dyDescent="0.25">
      <c r="A10" s="29" t="s">
        <v>182</v>
      </c>
      <c r="B10" s="3">
        <v>7</v>
      </c>
      <c r="C10" s="3" t="s">
        <v>119</v>
      </c>
    </row>
    <row r="11" spans="1:3" ht="24.95" customHeight="1" x14ac:dyDescent="0.25">
      <c r="A11" s="29" t="s">
        <v>183</v>
      </c>
      <c r="B11" s="3">
        <v>8</v>
      </c>
      <c r="C11" s="3" t="s">
        <v>119</v>
      </c>
    </row>
    <row r="12" spans="1:3" ht="24.95" customHeight="1" x14ac:dyDescent="0.25">
      <c r="A12" s="29" t="s">
        <v>184</v>
      </c>
      <c r="B12" s="3">
        <v>9</v>
      </c>
      <c r="C12" s="3" t="s">
        <v>119</v>
      </c>
    </row>
    <row r="13" spans="1:3" ht="24.95" customHeight="1" x14ac:dyDescent="0.25">
      <c r="A13" s="29" t="s">
        <v>185</v>
      </c>
      <c r="B13" s="3">
        <v>10</v>
      </c>
      <c r="C13" s="3" t="s">
        <v>119</v>
      </c>
    </row>
    <row r="14" spans="1:3" ht="24.95" customHeight="1" x14ac:dyDescent="0.25">
      <c r="A14" s="29" t="s">
        <v>186</v>
      </c>
      <c r="B14" s="3">
        <v>11</v>
      </c>
      <c r="C14" s="3" t="s">
        <v>119</v>
      </c>
    </row>
    <row r="15" spans="1:3" ht="24.95" customHeight="1" x14ac:dyDescent="0.25">
      <c r="A15" s="29" t="s">
        <v>47</v>
      </c>
      <c r="B15" s="18">
        <v>12</v>
      </c>
      <c r="C15" s="3" t="s">
        <v>119</v>
      </c>
    </row>
    <row r="16" spans="1:3" ht="24.95" customHeight="1" x14ac:dyDescent="0.25">
      <c r="A16" s="6" t="s">
        <v>187</v>
      </c>
      <c r="B16" s="3">
        <v>13</v>
      </c>
      <c r="C16" s="3" t="s">
        <v>119</v>
      </c>
    </row>
    <row r="17" spans="1:3" ht="24.95" customHeight="1" x14ac:dyDescent="0.25">
      <c r="A17" s="6" t="s">
        <v>188</v>
      </c>
      <c r="B17" s="3">
        <v>14</v>
      </c>
      <c r="C17" s="3" t="s">
        <v>119</v>
      </c>
    </row>
    <row r="18" spans="1:3" ht="24.95" customHeight="1" x14ac:dyDescent="0.25">
      <c r="A18" s="6" t="s">
        <v>189</v>
      </c>
      <c r="B18" s="3">
        <v>15</v>
      </c>
      <c r="C18" s="3" t="s">
        <v>119</v>
      </c>
    </row>
    <row r="19" spans="1:3" ht="24.95" customHeight="1" x14ac:dyDescent="0.25">
      <c r="A19" s="29" t="s">
        <v>190</v>
      </c>
      <c r="B19" s="3">
        <v>16</v>
      </c>
      <c r="C19" s="3" t="s">
        <v>119</v>
      </c>
    </row>
    <row r="20" spans="1:3" ht="24.95" customHeight="1" x14ac:dyDescent="0.25">
      <c r="A20" s="29" t="s">
        <v>191</v>
      </c>
      <c r="B20" s="3">
        <v>17</v>
      </c>
      <c r="C20" s="3" t="s">
        <v>119</v>
      </c>
    </row>
    <row r="21" spans="1:3" ht="24.95" customHeight="1" x14ac:dyDescent="0.25">
      <c r="A21" s="29" t="s">
        <v>192</v>
      </c>
      <c r="B21" s="18">
        <v>18</v>
      </c>
      <c r="C21" s="3" t="s">
        <v>119</v>
      </c>
    </row>
    <row r="22" spans="1:3" ht="24.95" customHeight="1" x14ac:dyDescent="0.25">
      <c r="A22" s="6" t="s">
        <v>193</v>
      </c>
      <c r="B22" s="3">
        <v>19</v>
      </c>
      <c r="C22" s="3" t="s">
        <v>119</v>
      </c>
    </row>
    <row r="23" spans="1:3" ht="24.95" customHeight="1" x14ac:dyDescent="0.25">
      <c r="A23" s="6" t="s">
        <v>194</v>
      </c>
      <c r="B23" s="3">
        <v>20</v>
      </c>
      <c r="C23" s="3" t="s">
        <v>119</v>
      </c>
    </row>
    <row r="24" spans="1:3" x14ac:dyDescent="0.25">
      <c r="A24" s="6" t="s">
        <v>47</v>
      </c>
      <c r="B24" s="3">
        <v>21</v>
      </c>
      <c r="C24" s="3" t="s">
        <v>119</v>
      </c>
    </row>
    <row r="25" spans="1:3" x14ac:dyDescent="0.25">
      <c r="A25" s="6" t="s">
        <v>47</v>
      </c>
      <c r="B25" s="3">
        <v>22</v>
      </c>
      <c r="C25" s="3" t="s">
        <v>119</v>
      </c>
    </row>
    <row r="26" spans="1:3" x14ac:dyDescent="0.25">
      <c r="A26" s="6" t="s">
        <v>47</v>
      </c>
      <c r="B26" s="3">
        <v>23</v>
      </c>
      <c r="C26" s="3" t="s">
        <v>119</v>
      </c>
    </row>
    <row r="27" spans="1:3" x14ac:dyDescent="0.25">
      <c r="A27" s="6" t="s">
        <v>47</v>
      </c>
      <c r="B27" s="18">
        <v>24</v>
      </c>
      <c r="C27" s="3" t="s">
        <v>119</v>
      </c>
    </row>
    <row r="28" spans="1:3" x14ac:dyDescent="0.25">
      <c r="A28" s="6" t="s">
        <v>47</v>
      </c>
      <c r="B28" s="3">
        <v>25</v>
      </c>
      <c r="C28" s="3" t="s">
        <v>119</v>
      </c>
    </row>
    <row r="29" spans="1:3" x14ac:dyDescent="0.25">
      <c r="A29" s="6" t="s">
        <v>47</v>
      </c>
      <c r="B29" s="3">
        <v>26</v>
      </c>
      <c r="C29" s="3" t="s">
        <v>119</v>
      </c>
    </row>
    <row r="30" spans="1:3" x14ac:dyDescent="0.25">
      <c r="A30" s="6" t="s">
        <v>47</v>
      </c>
      <c r="B30" s="3">
        <v>27</v>
      </c>
      <c r="C30" s="3" t="s">
        <v>119</v>
      </c>
    </row>
    <row r="31" spans="1:3" x14ac:dyDescent="0.25">
      <c r="A31" s="6" t="s">
        <v>47</v>
      </c>
      <c r="B31" s="3">
        <v>28</v>
      </c>
      <c r="C31" s="3" t="s">
        <v>119</v>
      </c>
    </row>
    <row r="32" spans="1:3" x14ac:dyDescent="0.25">
      <c r="A32" s="6" t="s">
        <v>47</v>
      </c>
      <c r="B32" s="3">
        <v>29</v>
      </c>
      <c r="C32" s="3" t="s">
        <v>119</v>
      </c>
    </row>
    <row r="33" spans="1:3" x14ac:dyDescent="0.25">
      <c r="A33" s="6" t="s">
        <v>47</v>
      </c>
      <c r="B33" s="18">
        <v>30</v>
      </c>
      <c r="C33" s="3" t="s">
        <v>119</v>
      </c>
    </row>
    <row r="34" spans="1:3" x14ac:dyDescent="0.25">
      <c r="A34" s="6" t="s">
        <v>47</v>
      </c>
      <c r="B34" s="3">
        <v>31</v>
      </c>
      <c r="C34" s="3" t="s">
        <v>119</v>
      </c>
    </row>
    <row r="35" spans="1:3" x14ac:dyDescent="0.25">
      <c r="A35" s="6" t="s">
        <v>47</v>
      </c>
      <c r="B35" s="3">
        <v>32</v>
      </c>
      <c r="C35" s="3" t="s">
        <v>119</v>
      </c>
    </row>
    <row r="36" spans="1:3" ht="16.5" customHeight="1" x14ac:dyDescent="0.25">
      <c r="A36" s="11"/>
      <c r="B36" s="5"/>
      <c r="C36" s="5"/>
    </row>
  </sheetData>
  <mergeCells count="1">
    <mergeCell ref="A2:C2"/>
  </mergeCells>
  <pageMargins left="0.7" right="0.7" top="0.75" bottom="0.75" header="0.51180555555555496" footer="0.51180555555555496"/>
  <pageSetup paperSize="9" firstPageNumber="0" orientation="portrait" horizontalDpi="300" verticalDpi="300"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A492CA-D91C-4B16-A900-D727A808A97C}">
  <dimension ref="A1:L27"/>
  <sheetViews>
    <sheetView workbookViewId="0">
      <selection sqref="A1:E1"/>
    </sheetView>
  </sheetViews>
  <sheetFormatPr defaultRowHeight="15" x14ac:dyDescent="0.25"/>
  <cols>
    <col min="1" max="1" width="43.7109375" customWidth="1"/>
    <col min="2" max="2" width="22.28515625" customWidth="1"/>
    <col min="3" max="3" width="23.7109375" customWidth="1"/>
    <col min="4" max="4" width="27.28515625" customWidth="1"/>
    <col min="5" max="5" width="23.42578125" customWidth="1"/>
    <col min="6" max="6" width="68.42578125" customWidth="1"/>
    <col min="7" max="7" width="23.28515625" customWidth="1"/>
    <col min="8" max="9" width="8" customWidth="1"/>
    <col min="10" max="10" width="22.5703125" customWidth="1"/>
    <col min="11" max="11" width="7.85546875" customWidth="1"/>
    <col min="12" max="12" width="27" customWidth="1"/>
  </cols>
  <sheetData>
    <row r="1" spans="1:12" ht="45" customHeight="1" x14ac:dyDescent="0.25">
      <c r="A1" s="156" t="s">
        <v>333</v>
      </c>
      <c r="B1" s="157"/>
      <c r="C1" s="157"/>
      <c r="D1" s="157"/>
      <c r="E1" s="157"/>
      <c r="F1" s="28"/>
    </row>
    <row r="2" spans="1:12" x14ac:dyDescent="0.25">
      <c r="A2" s="26"/>
      <c r="B2" s="26"/>
      <c r="C2" s="26"/>
      <c r="D2" s="26"/>
    </row>
    <row r="3" spans="1:12" x14ac:dyDescent="0.25">
      <c r="A3" s="26"/>
      <c r="B3" s="26"/>
      <c r="C3" s="26"/>
      <c r="D3" s="26"/>
    </row>
    <row r="4" spans="1:12" x14ac:dyDescent="0.25">
      <c r="A4" s="199"/>
      <c r="B4" s="199"/>
      <c r="C4" s="199"/>
      <c r="D4" s="199"/>
      <c r="E4" s="199"/>
    </row>
    <row r="5" spans="1:12" x14ac:dyDescent="0.25">
      <c r="A5" s="1" t="s">
        <v>4</v>
      </c>
      <c r="B5" s="1" t="s">
        <v>5</v>
      </c>
      <c r="C5" s="1" t="s">
        <v>6</v>
      </c>
      <c r="D5" s="1" t="s">
        <v>7</v>
      </c>
      <c r="E5" s="1" t="s">
        <v>8</v>
      </c>
    </row>
    <row r="6" spans="1:12" ht="60" x14ac:dyDescent="0.25">
      <c r="A6" s="32" t="s">
        <v>219</v>
      </c>
      <c r="B6" s="32">
        <v>590</v>
      </c>
      <c r="C6" s="32">
        <v>295</v>
      </c>
      <c r="D6" s="32">
        <v>1</v>
      </c>
      <c r="E6" s="32" t="s">
        <v>119</v>
      </c>
      <c r="F6" s="33" t="s">
        <v>220</v>
      </c>
    </row>
    <row r="7" spans="1:12" ht="30" x14ac:dyDescent="0.25">
      <c r="A7" s="6" t="s">
        <v>118</v>
      </c>
      <c r="B7" s="3">
        <v>250</v>
      </c>
      <c r="C7" s="3">
        <v>125</v>
      </c>
      <c r="D7" s="3">
        <v>1</v>
      </c>
      <c r="E7" s="3" t="s">
        <v>119</v>
      </c>
      <c r="F7" s="31" t="s">
        <v>230</v>
      </c>
      <c r="I7" s="198" t="s">
        <v>120</v>
      </c>
      <c r="J7" s="198"/>
      <c r="K7" s="198"/>
      <c r="L7" s="198"/>
    </row>
    <row r="8" spans="1:12" ht="45" x14ac:dyDescent="0.25">
      <c r="A8" s="6" t="s">
        <v>121</v>
      </c>
      <c r="B8" s="3">
        <v>2</v>
      </c>
      <c r="C8" s="3">
        <v>1</v>
      </c>
      <c r="D8" s="3">
        <v>126</v>
      </c>
      <c r="E8" s="3" t="s">
        <v>119</v>
      </c>
      <c r="F8" s="31" t="s">
        <v>263</v>
      </c>
      <c r="I8" s="1" t="s">
        <v>122</v>
      </c>
      <c r="J8" s="1" t="s">
        <v>26</v>
      </c>
      <c r="K8" s="1" t="s">
        <v>122</v>
      </c>
      <c r="L8" s="1" t="s">
        <v>26</v>
      </c>
    </row>
    <row r="9" spans="1:12" x14ac:dyDescent="0.25">
      <c r="A9" s="6" t="s">
        <v>123</v>
      </c>
      <c r="B9" s="3">
        <v>4</v>
      </c>
      <c r="C9" s="3">
        <v>2</v>
      </c>
      <c r="D9" s="3">
        <v>127</v>
      </c>
      <c r="E9" s="3" t="s">
        <v>119</v>
      </c>
      <c r="F9" s="36" t="s">
        <v>124</v>
      </c>
      <c r="I9" s="3">
        <v>10</v>
      </c>
      <c r="J9" s="36" t="s">
        <v>125</v>
      </c>
      <c r="K9" s="3">
        <v>25</v>
      </c>
      <c r="L9" s="36" t="s">
        <v>126</v>
      </c>
    </row>
    <row r="10" spans="1:12" x14ac:dyDescent="0.25">
      <c r="A10" s="6" t="s">
        <v>127</v>
      </c>
      <c r="B10" s="3">
        <v>2</v>
      </c>
      <c r="C10" s="3">
        <v>1</v>
      </c>
      <c r="D10" s="3">
        <v>129</v>
      </c>
      <c r="E10" s="3" t="s">
        <v>119</v>
      </c>
      <c r="F10" s="36" t="s">
        <v>128</v>
      </c>
      <c r="I10" s="3">
        <v>11</v>
      </c>
      <c r="J10" s="36" t="s">
        <v>129</v>
      </c>
      <c r="K10" s="3">
        <v>26</v>
      </c>
      <c r="L10" s="36" t="s">
        <v>130</v>
      </c>
    </row>
    <row r="11" spans="1:12" x14ac:dyDescent="0.25">
      <c r="A11" s="6" t="s">
        <v>131</v>
      </c>
      <c r="B11" s="3">
        <v>16</v>
      </c>
      <c r="C11" s="3">
        <v>8</v>
      </c>
      <c r="D11" s="3">
        <v>130</v>
      </c>
      <c r="E11" s="3" t="s">
        <v>119</v>
      </c>
      <c r="F11" s="36" t="s">
        <v>69</v>
      </c>
      <c r="I11" s="3">
        <v>12</v>
      </c>
      <c r="J11" s="36" t="s">
        <v>132</v>
      </c>
      <c r="K11" s="3">
        <v>27</v>
      </c>
      <c r="L11" s="36" t="s">
        <v>133</v>
      </c>
    </row>
    <row r="12" spans="1:12" ht="15.75" thickBot="1" x14ac:dyDescent="0.3">
      <c r="A12" s="37" t="s">
        <v>134</v>
      </c>
      <c r="B12" s="38">
        <v>2</v>
      </c>
      <c r="C12" s="38">
        <v>1</v>
      </c>
      <c r="D12" s="38">
        <v>138</v>
      </c>
      <c r="E12" s="38" t="s">
        <v>119</v>
      </c>
      <c r="F12" s="39"/>
      <c r="G12" s="40" t="s">
        <v>135</v>
      </c>
      <c r="I12" s="3">
        <v>13</v>
      </c>
      <c r="J12" s="36" t="s">
        <v>136</v>
      </c>
      <c r="K12" s="3">
        <v>28</v>
      </c>
      <c r="L12" s="36" t="s">
        <v>137</v>
      </c>
    </row>
    <row r="13" spans="1:12" x14ac:dyDescent="0.25">
      <c r="A13" s="41" t="s">
        <v>138</v>
      </c>
      <c r="B13" s="42">
        <v>2</v>
      </c>
      <c r="C13" s="42">
        <v>1</v>
      </c>
      <c r="D13" s="42">
        <v>139</v>
      </c>
      <c r="E13" s="42" t="s">
        <v>119</v>
      </c>
      <c r="F13" s="43" t="s">
        <v>10</v>
      </c>
      <c r="I13" s="3">
        <v>14</v>
      </c>
      <c r="J13" s="36" t="s">
        <v>139</v>
      </c>
      <c r="K13" s="3">
        <v>29</v>
      </c>
      <c r="L13" s="36" t="s">
        <v>140</v>
      </c>
    </row>
    <row r="14" spans="1:12" ht="15.75" thickBot="1" x14ac:dyDescent="0.3">
      <c r="A14" s="44" t="s">
        <v>141</v>
      </c>
      <c r="B14" s="45">
        <v>2</v>
      </c>
      <c r="C14" s="45">
        <v>1</v>
      </c>
      <c r="D14" s="45">
        <v>140</v>
      </c>
      <c r="E14" s="45" t="s">
        <v>119</v>
      </c>
      <c r="F14" s="46" t="s">
        <v>12</v>
      </c>
      <c r="I14" s="3"/>
      <c r="J14" s="36"/>
      <c r="K14" s="3"/>
      <c r="L14" s="36"/>
    </row>
    <row r="15" spans="1:12" x14ac:dyDescent="0.25">
      <c r="A15" s="6" t="s">
        <v>142</v>
      </c>
      <c r="B15" s="3">
        <v>4</v>
      </c>
      <c r="C15" s="3">
        <v>2</v>
      </c>
      <c r="D15" s="3">
        <v>141</v>
      </c>
      <c r="E15" s="3" t="s">
        <v>119</v>
      </c>
      <c r="F15" s="36" t="s">
        <v>24</v>
      </c>
      <c r="I15" s="3">
        <v>15</v>
      </c>
      <c r="J15" s="36" t="s">
        <v>143</v>
      </c>
      <c r="K15" s="3">
        <v>31</v>
      </c>
      <c r="L15" s="36" t="s">
        <v>144</v>
      </c>
    </row>
    <row r="16" spans="1:12" x14ac:dyDescent="0.25">
      <c r="A16" s="37" t="s">
        <v>145</v>
      </c>
      <c r="B16" s="38">
        <v>4</v>
      </c>
      <c r="C16" s="38">
        <v>2</v>
      </c>
      <c r="D16" s="38">
        <v>143</v>
      </c>
      <c r="E16" s="38" t="s">
        <v>119</v>
      </c>
      <c r="F16" s="39" t="s">
        <v>146</v>
      </c>
      <c r="G16" s="40" t="s">
        <v>135</v>
      </c>
      <c r="I16" s="3">
        <v>16</v>
      </c>
      <c r="J16" s="36" t="s">
        <v>147</v>
      </c>
      <c r="K16" s="3">
        <v>32</v>
      </c>
      <c r="L16" s="36" t="s">
        <v>148</v>
      </c>
    </row>
    <row r="17" spans="1:12" x14ac:dyDescent="0.25">
      <c r="A17" s="37" t="s">
        <v>149</v>
      </c>
      <c r="B17" s="38">
        <v>2</v>
      </c>
      <c r="C17" s="38">
        <v>1</v>
      </c>
      <c r="D17" s="38">
        <v>145</v>
      </c>
      <c r="E17" s="38" t="s">
        <v>119</v>
      </c>
      <c r="F17" s="39" t="s">
        <v>150</v>
      </c>
      <c r="G17" s="40" t="s">
        <v>135</v>
      </c>
      <c r="I17" s="3">
        <v>17</v>
      </c>
      <c r="J17" s="36" t="s">
        <v>151</v>
      </c>
      <c r="K17" s="3">
        <v>34</v>
      </c>
      <c r="L17" s="36" t="s">
        <v>152</v>
      </c>
    </row>
    <row r="18" spans="1:12" x14ac:dyDescent="0.25">
      <c r="A18" s="6" t="s">
        <v>72</v>
      </c>
      <c r="B18" s="3">
        <v>2</v>
      </c>
      <c r="C18" s="3">
        <v>1</v>
      </c>
      <c r="D18" s="3">
        <v>146</v>
      </c>
      <c r="E18" s="3" t="s">
        <v>119</v>
      </c>
      <c r="F18" s="36" t="s">
        <v>153</v>
      </c>
      <c r="I18" s="3">
        <v>18</v>
      </c>
      <c r="J18" s="36" t="s">
        <v>154</v>
      </c>
      <c r="K18" s="3">
        <v>35</v>
      </c>
      <c r="L18" s="36" t="s">
        <v>155</v>
      </c>
    </row>
    <row r="19" spans="1:12" x14ac:dyDescent="0.25">
      <c r="A19" s="6" t="s">
        <v>156</v>
      </c>
      <c r="B19" s="3">
        <v>2</v>
      </c>
      <c r="C19" s="3">
        <v>1</v>
      </c>
      <c r="D19" s="3">
        <v>147</v>
      </c>
      <c r="E19" s="3" t="s">
        <v>119</v>
      </c>
      <c r="F19" s="36" t="s">
        <v>221</v>
      </c>
      <c r="I19" s="3">
        <v>21</v>
      </c>
      <c r="J19" s="36" t="s">
        <v>157</v>
      </c>
      <c r="K19" s="3">
        <v>36</v>
      </c>
      <c r="L19" s="36" t="s">
        <v>158</v>
      </c>
    </row>
    <row r="20" spans="1:12" x14ac:dyDescent="0.25">
      <c r="A20" s="6" t="s">
        <v>159</v>
      </c>
      <c r="B20" s="3">
        <v>2</v>
      </c>
      <c r="C20" s="3">
        <v>1</v>
      </c>
      <c r="D20" s="3">
        <v>148</v>
      </c>
      <c r="E20" s="3" t="s">
        <v>119</v>
      </c>
      <c r="F20" s="36" t="s">
        <v>222</v>
      </c>
      <c r="I20" s="3">
        <v>22</v>
      </c>
      <c r="J20" s="36" t="s">
        <v>160</v>
      </c>
      <c r="K20" s="3">
        <v>37</v>
      </c>
      <c r="L20" s="36" t="s">
        <v>161</v>
      </c>
    </row>
    <row r="21" spans="1:12" x14ac:dyDescent="0.25">
      <c r="A21" s="37" t="s">
        <v>162</v>
      </c>
      <c r="B21" s="38">
        <v>4</v>
      </c>
      <c r="C21" s="38">
        <v>2</v>
      </c>
      <c r="D21" s="38">
        <v>149</v>
      </c>
      <c r="E21" s="38" t="s">
        <v>119</v>
      </c>
      <c r="F21" s="37" t="s">
        <v>163</v>
      </c>
      <c r="G21" s="40" t="s">
        <v>135</v>
      </c>
      <c r="I21" s="3">
        <v>23</v>
      </c>
      <c r="J21" s="36" t="s">
        <v>164</v>
      </c>
      <c r="K21" s="3">
        <v>38</v>
      </c>
      <c r="L21" s="36" t="s">
        <v>165</v>
      </c>
    </row>
    <row r="22" spans="1:12" x14ac:dyDescent="0.25">
      <c r="A22" s="37" t="s">
        <v>166</v>
      </c>
      <c r="B22" s="38">
        <v>4</v>
      </c>
      <c r="C22" s="38">
        <v>2</v>
      </c>
      <c r="D22" s="38">
        <v>151</v>
      </c>
      <c r="E22" s="38" t="s">
        <v>119</v>
      </c>
      <c r="F22" s="39" t="s">
        <v>167</v>
      </c>
      <c r="G22" s="40" t="s">
        <v>135</v>
      </c>
      <c r="I22" s="3">
        <v>24</v>
      </c>
      <c r="J22" s="36" t="s">
        <v>168</v>
      </c>
      <c r="K22" s="3"/>
      <c r="L22" s="36"/>
    </row>
    <row r="23" spans="1:12" x14ac:dyDescent="0.25">
      <c r="A23" s="37" t="s">
        <v>169</v>
      </c>
      <c r="B23" s="38">
        <v>2</v>
      </c>
      <c r="C23" s="38">
        <v>1</v>
      </c>
      <c r="D23" s="38">
        <v>153</v>
      </c>
      <c r="E23" s="38" t="s">
        <v>119</v>
      </c>
      <c r="F23" s="37" t="s">
        <v>170</v>
      </c>
      <c r="G23" s="96" t="s">
        <v>135</v>
      </c>
    </row>
    <row r="24" spans="1:12" x14ac:dyDescent="0.25">
      <c r="A24" s="37" t="s">
        <v>171</v>
      </c>
      <c r="B24" s="38">
        <v>140</v>
      </c>
      <c r="C24" s="38">
        <v>70</v>
      </c>
      <c r="D24" s="38">
        <v>154</v>
      </c>
      <c r="E24" s="38" t="s">
        <v>119</v>
      </c>
      <c r="F24" s="37" t="s">
        <v>172</v>
      </c>
      <c r="G24" s="96" t="s">
        <v>135</v>
      </c>
    </row>
    <row r="25" spans="1:12" x14ac:dyDescent="0.25">
      <c r="A25" s="37" t="s">
        <v>173</v>
      </c>
      <c r="B25" s="38">
        <v>2</v>
      </c>
      <c r="C25" s="38">
        <v>1</v>
      </c>
      <c r="D25" s="38">
        <v>224</v>
      </c>
      <c r="E25" s="38" t="s">
        <v>119</v>
      </c>
      <c r="F25" s="37" t="s">
        <v>174</v>
      </c>
      <c r="G25" s="96" t="s">
        <v>135</v>
      </c>
    </row>
    <row r="26" spans="1:12" x14ac:dyDescent="0.25">
      <c r="A26" s="37" t="s">
        <v>175</v>
      </c>
      <c r="B26" s="38">
        <v>140</v>
      </c>
      <c r="C26" s="38">
        <v>70</v>
      </c>
      <c r="D26" s="38">
        <v>225</v>
      </c>
      <c r="E26" s="38" t="s">
        <v>119</v>
      </c>
      <c r="F26" s="37" t="s">
        <v>176</v>
      </c>
      <c r="G26" s="96" t="s">
        <v>135</v>
      </c>
    </row>
    <row r="27" spans="1:12" ht="60" x14ac:dyDescent="0.25">
      <c r="A27" s="32" t="s">
        <v>219</v>
      </c>
      <c r="B27" s="32">
        <v>590</v>
      </c>
      <c r="C27" s="32">
        <v>295</v>
      </c>
      <c r="D27" s="32">
        <v>1</v>
      </c>
      <c r="E27" s="32" t="s">
        <v>119</v>
      </c>
      <c r="F27" s="33" t="s">
        <v>220</v>
      </c>
    </row>
  </sheetData>
  <mergeCells count="3">
    <mergeCell ref="I7:L7"/>
    <mergeCell ref="A1:E1"/>
    <mergeCell ref="A4:E4"/>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158"/>
  <sheetViews>
    <sheetView zoomScale="90" zoomScaleNormal="90" workbookViewId="0">
      <selection activeCell="A2" sqref="A2:E5"/>
    </sheetView>
  </sheetViews>
  <sheetFormatPr defaultRowHeight="15" x14ac:dyDescent="0.25"/>
  <cols>
    <col min="1" max="1" width="43.7109375" customWidth="1"/>
    <col min="2" max="2" width="22.28515625" customWidth="1"/>
    <col min="3" max="3" width="23.7109375" customWidth="1"/>
    <col min="4" max="4" width="27.28515625" customWidth="1"/>
    <col min="5" max="5" width="23.42578125" customWidth="1"/>
    <col min="6" max="6" width="68.42578125" customWidth="1"/>
    <col min="7" max="7" width="23.28515625" customWidth="1"/>
    <col min="8" max="9" width="8" customWidth="1"/>
    <col min="10" max="10" width="22.5703125" customWidth="1"/>
    <col min="11" max="11" width="7.85546875" customWidth="1"/>
    <col min="12" max="12" width="27" customWidth="1"/>
    <col min="13" max="13" width="13" customWidth="1"/>
    <col min="14" max="14" width="14.7109375" customWidth="1"/>
    <col min="15" max="15" width="11.42578125"/>
    <col min="16" max="16" width="11.140625" customWidth="1"/>
    <col min="17" max="1025" width="8.7109375" customWidth="1"/>
  </cols>
  <sheetData>
    <row r="1" spans="1:12" ht="15.75" thickBot="1" x14ac:dyDescent="0.3"/>
    <row r="2" spans="1:12" ht="40.9" customHeight="1" x14ac:dyDescent="0.25">
      <c r="A2" s="180" t="s">
        <v>354</v>
      </c>
      <c r="B2" s="181"/>
      <c r="C2" s="181"/>
      <c r="D2" s="181"/>
      <c r="E2" s="183"/>
    </row>
    <row r="3" spans="1:12" ht="14.45" customHeight="1" x14ac:dyDescent="0.25">
      <c r="A3" s="184"/>
      <c r="B3" s="185"/>
      <c r="C3" s="185"/>
      <c r="D3" s="185"/>
      <c r="E3" s="187"/>
      <c r="K3" s="1" t="s">
        <v>0</v>
      </c>
      <c r="L3" s="1" t="s">
        <v>1</v>
      </c>
    </row>
    <row r="4" spans="1:12" ht="14.45" customHeight="1" x14ac:dyDescent="0.25">
      <c r="A4" s="184"/>
      <c r="B4" s="185"/>
      <c r="C4" s="185"/>
      <c r="D4" s="185"/>
      <c r="E4" s="187"/>
      <c r="G4" s="2"/>
      <c r="H4" s="2"/>
      <c r="I4" s="192" t="s">
        <v>2</v>
      </c>
      <c r="J4" s="192"/>
      <c r="K4" s="3">
        <f>SUM(B10:B79)</f>
        <v>230</v>
      </c>
      <c r="L4" s="3">
        <f>SUM(C10:C79)</f>
        <v>115</v>
      </c>
    </row>
    <row r="5" spans="1:12" ht="33" customHeight="1" thickBot="1" x14ac:dyDescent="0.3">
      <c r="A5" s="188"/>
      <c r="B5" s="189"/>
      <c r="C5" s="189"/>
      <c r="D5" s="189"/>
      <c r="E5" s="191"/>
    </row>
    <row r="6" spans="1:12" ht="27" customHeight="1" x14ac:dyDescent="0.25">
      <c r="A6" s="193" t="s">
        <v>253</v>
      </c>
      <c r="B6" s="194"/>
      <c r="C6" s="194"/>
      <c r="D6" s="194"/>
      <c r="E6" s="195"/>
    </row>
    <row r="7" spans="1:12" ht="15.75" customHeight="1" x14ac:dyDescent="0.25"/>
    <row r="8" spans="1:12" ht="24.95" customHeight="1" x14ac:dyDescent="0.25">
      <c r="A8" s="204" t="s">
        <v>3</v>
      </c>
      <c r="B8" s="204"/>
      <c r="C8" s="204"/>
      <c r="D8" s="204"/>
      <c r="E8" s="204"/>
    </row>
    <row r="9" spans="1:12" ht="24.95" customHeight="1" x14ac:dyDescent="0.25">
      <c r="A9" s="4" t="s">
        <v>4</v>
      </c>
      <c r="B9" s="4" t="s">
        <v>5</v>
      </c>
      <c r="C9" s="4" t="s">
        <v>6</v>
      </c>
      <c r="D9" s="4" t="s">
        <v>7</v>
      </c>
      <c r="E9" s="4" t="s">
        <v>8</v>
      </c>
    </row>
    <row r="10" spans="1:12" ht="24.95" customHeight="1" x14ac:dyDescent="0.25">
      <c r="A10" s="52" t="s">
        <v>77</v>
      </c>
      <c r="B10" s="53">
        <v>2</v>
      </c>
      <c r="C10" s="53">
        <v>1</v>
      </c>
      <c r="D10" s="53">
        <v>1</v>
      </c>
      <c r="E10" s="53" t="s">
        <v>9</v>
      </c>
      <c r="F10" s="52"/>
    </row>
    <row r="11" spans="1:12" ht="24.95" customHeight="1" x14ac:dyDescent="0.25">
      <c r="A11" s="52" t="s">
        <v>11</v>
      </c>
      <c r="B11" s="53">
        <v>2</v>
      </c>
      <c r="C11" s="53">
        <v>1</v>
      </c>
      <c r="D11" s="53">
        <v>2</v>
      </c>
      <c r="E11" s="53" t="s">
        <v>9</v>
      </c>
      <c r="F11" s="52" t="s">
        <v>12</v>
      </c>
      <c r="L11" s="5"/>
    </row>
    <row r="12" spans="1:12" ht="24.95" customHeight="1" x14ac:dyDescent="0.25">
      <c r="A12" s="52" t="s">
        <v>77</v>
      </c>
      <c r="B12" s="53">
        <v>2</v>
      </c>
      <c r="C12" s="53">
        <v>1</v>
      </c>
      <c r="D12" s="53">
        <v>3</v>
      </c>
      <c r="E12" s="53" t="s">
        <v>9</v>
      </c>
      <c r="F12" s="52"/>
    </row>
    <row r="13" spans="1:12" ht="24.95" customHeight="1" x14ac:dyDescent="0.25">
      <c r="A13" s="54" t="s">
        <v>13</v>
      </c>
      <c r="B13" s="53">
        <v>2</v>
      </c>
      <c r="C13" s="53">
        <v>1</v>
      </c>
      <c r="D13" s="53">
        <v>4</v>
      </c>
      <c r="E13" s="53" t="s">
        <v>9</v>
      </c>
      <c r="F13" s="52" t="s">
        <v>12</v>
      </c>
    </row>
    <row r="14" spans="1:12" ht="24.95" customHeight="1" x14ac:dyDescent="0.25">
      <c r="A14" s="52" t="s">
        <v>77</v>
      </c>
      <c r="B14" s="53">
        <v>2</v>
      </c>
      <c r="C14" s="53">
        <v>1</v>
      </c>
      <c r="D14" s="53">
        <v>5</v>
      </c>
      <c r="E14" s="53" t="s">
        <v>9</v>
      </c>
      <c r="F14" s="52"/>
    </row>
    <row r="15" spans="1:12" ht="24.95" customHeight="1" x14ac:dyDescent="0.25">
      <c r="A15" s="54" t="s">
        <v>14</v>
      </c>
      <c r="B15" s="53">
        <v>2</v>
      </c>
      <c r="C15" s="53">
        <v>1</v>
      </c>
      <c r="D15" s="53">
        <v>6</v>
      </c>
      <c r="E15" s="53" t="s">
        <v>9</v>
      </c>
      <c r="F15" s="52" t="s">
        <v>12</v>
      </c>
    </row>
    <row r="16" spans="1:12" ht="24.95" customHeight="1" x14ac:dyDescent="0.25">
      <c r="A16" s="52" t="s">
        <v>77</v>
      </c>
      <c r="B16" s="53">
        <v>2</v>
      </c>
      <c r="C16" s="53">
        <v>1</v>
      </c>
      <c r="D16" s="53">
        <v>7</v>
      </c>
      <c r="E16" s="53" t="s">
        <v>9</v>
      </c>
      <c r="F16" s="52"/>
    </row>
    <row r="17" spans="1:12" ht="24.95" customHeight="1" x14ac:dyDescent="0.25">
      <c r="A17" s="47" t="s">
        <v>15</v>
      </c>
      <c r="B17" s="48">
        <v>2</v>
      </c>
      <c r="C17" s="48">
        <v>1</v>
      </c>
      <c r="D17" s="53">
        <v>8</v>
      </c>
      <c r="E17" s="48" t="s">
        <v>9</v>
      </c>
      <c r="F17" s="49" t="s">
        <v>16</v>
      </c>
    </row>
    <row r="18" spans="1:12" ht="24.95" customHeight="1" x14ac:dyDescent="0.25">
      <c r="A18" s="52" t="s">
        <v>77</v>
      </c>
      <c r="B18" s="53">
        <v>2</v>
      </c>
      <c r="C18" s="53">
        <v>1</v>
      </c>
      <c r="D18" s="53">
        <v>9</v>
      </c>
      <c r="E18" s="53" t="s">
        <v>9</v>
      </c>
      <c r="F18" s="52"/>
    </row>
    <row r="19" spans="1:12" ht="24.95" customHeight="1" x14ac:dyDescent="0.25">
      <c r="A19" s="47" t="s">
        <v>17</v>
      </c>
      <c r="B19" s="48">
        <v>2</v>
      </c>
      <c r="C19" s="48">
        <v>1</v>
      </c>
      <c r="D19" s="53">
        <v>10</v>
      </c>
      <c r="E19" s="48" t="s">
        <v>9</v>
      </c>
      <c r="F19" s="49" t="s">
        <v>16</v>
      </c>
    </row>
    <row r="20" spans="1:12" ht="24.95" customHeight="1" x14ac:dyDescent="0.25">
      <c r="A20" s="52" t="s">
        <v>77</v>
      </c>
      <c r="B20" s="53">
        <v>2</v>
      </c>
      <c r="C20" s="53">
        <v>1</v>
      </c>
      <c r="D20" s="53">
        <v>11</v>
      </c>
      <c r="E20" s="53" t="s">
        <v>9</v>
      </c>
      <c r="F20" s="52"/>
    </row>
    <row r="21" spans="1:12" ht="24.95" customHeight="1" x14ac:dyDescent="0.25">
      <c r="A21" s="47" t="s">
        <v>18</v>
      </c>
      <c r="B21" s="48">
        <v>2</v>
      </c>
      <c r="C21" s="48">
        <v>1</v>
      </c>
      <c r="D21" s="53">
        <v>12</v>
      </c>
      <c r="E21" s="48" t="s">
        <v>9</v>
      </c>
      <c r="F21" s="49" t="s">
        <v>16</v>
      </c>
    </row>
    <row r="22" spans="1:12" ht="24.95" customHeight="1" x14ac:dyDescent="0.25">
      <c r="A22" s="52" t="s">
        <v>77</v>
      </c>
      <c r="B22" s="53">
        <v>2</v>
      </c>
      <c r="C22" s="53">
        <v>1</v>
      </c>
      <c r="D22" s="53">
        <v>13</v>
      </c>
      <c r="E22" s="53" t="s">
        <v>9</v>
      </c>
      <c r="F22" s="52"/>
    </row>
    <row r="23" spans="1:12" ht="24.95" customHeight="1" x14ac:dyDescent="0.25">
      <c r="A23" s="54" t="s">
        <v>19</v>
      </c>
      <c r="B23" s="53">
        <v>2</v>
      </c>
      <c r="C23" s="53">
        <v>1</v>
      </c>
      <c r="D23" s="53">
        <v>14</v>
      </c>
      <c r="E23" s="53" t="s">
        <v>9</v>
      </c>
      <c r="F23" s="52" t="s">
        <v>12</v>
      </c>
    </row>
    <row r="24" spans="1:12" ht="24.95" customHeight="1" x14ac:dyDescent="0.25">
      <c r="A24" s="52" t="s">
        <v>77</v>
      </c>
      <c r="B24" s="53">
        <v>2</v>
      </c>
      <c r="C24" s="53">
        <v>1</v>
      </c>
      <c r="D24" s="53">
        <v>15</v>
      </c>
      <c r="E24" s="53" t="s">
        <v>9</v>
      </c>
      <c r="F24" s="52"/>
    </row>
    <row r="25" spans="1:12" ht="24.95" customHeight="1" x14ac:dyDescent="0.25">
      <c r="A25" s="47" t="s">
        <v>20</v>
      </c>
      <c r="B25" s="48">
        <v>2</v>
      </c>
      <c r="C25" s="48">
        <v>1</v>
      </c>
      <c r="D25" s="53">
        <v>16</v>
      </c>
      <c r="E25" s="48" t="s">
        <v>9</v>
      </c>
      <c r="F25" s="49" t="s">
        <v>21</v>
      </c>
    </row>
    <row r="26" spans="1:12" ht="24.95" customHeight="1" x14ac:dyDescent="0.25">
      <c r="A26" s="47" t="s">
        <v>77</v>
      </c>
      <c r="B26" s="53">
        <v>2</v>
      </c>
      <c r="C26" s="53">
        <v>1</v>
      </c>
      <c r="D26" s="53">
        <v>17</v>
      </c>
      <c r="E26" s="53" t="s">
        <v>9</v>
      </c>
      <c r="F26" s="52"/>
    </row>
    <row r="27" spans="1:12" ht="24.95" customHeight="1" x14ac:dyDescent="0.25">
      <c r="A27" s="47" t="s">
        <v>23</v>
      </c>
      <c r="B27" s="53">
        <v>2</v>
      </c>
      <c r="C27" s="53">
        <v>1</v>
      </c>
      <c r="D27" s="53">
        <v>18</v>
      </c>
      <c r="E27" s="48" t="s">
        <v>9</v>
      </c>
      <c r="F27" s="49" t="s">
        <v>24</v>
      </c>
    </row>
    <row r="28" spans="1:12" ht="24.95" customHeight="1" x14ac:dyDescent="0.25">
      <c r="A28" s="47" t="s">
        <v>77</v>
      </c>
      <c r="B28" s="53">
        <v>2</v>
      </c>
      <c r="C28" s="53">
        <v>1</v>
      </c>
      <c r="D28" s="53">
        <v>19</v>
      </c>
      <c r="E28" s="53" t="s">
        <v>9</v>
      </c>
      <c r="F28" s="52"/>
    </row>
    <row r="29" spans="1:12" ht="24.95" customHeight="1" x14ac:dyDescent="0.25">
      <c r="A29" s="54" t="s">
        <v>264</v>
      </c>
      <c r="B29" s="53">
        <v>2</v>
      </c>
      <c r="C29" s="53">
        <v>1</v>
      </c>
      <c r="D29" s="53">
        <v>20</v>
      </c>
      <c r="E29" s="53" t="s">
        <v>9</v>
      </c>
      <c r="F29" s="52" t="s">
        <v>265</v>
      </c>
    </row>
    <row r="30" spans="1:12" ht="24.95" customHeight="1" x14ac:dyDescent="0.25">
      <c r="A30" s="36" t="s">
        <v>30</v>
      </c>
      <c r="B30" s="3">
        <v>2</v>
      </c>
      <c r="C30" s="3">
        <v>1</v>
      </c>
      <c r="D30" s="53">
        <v>21</v>
      </c>
      <c r="E30" s="3" t="s">
        <v>9</v>
      </c>
      <c r="F30" s="6" t="s">
        <v>31</v>
      </c>
    </row>
    <row r="31" spans="1:12" ht="24.95" customHeight="1" thickBot="1" x14ac:dyDescent="0.3">
      <c r="A31" s="36" t="s">
        <v>34</v>
      </c>
      <c r="B31" s="3">
        <v>2</v>
      </c>
      <c r="C31" s="3">
        <v>1</v>
      </c>
      <c r="D31" s="53">
        <v>22</v>
      </c>
      <c r="E31" s="3" t="s">
        <v>9</v>
      </c>
      <c r="F31" s="6" t="s">
        <v>35</v>
      </c>
    </row>
    <row r="32" spans="1:12" ht="24.95" customHeight="1" x14ac:dyDescent="0.25">
      <c r="A32" s="60" t="s">
        <v>38</v>
      </c>
      <c r="B32" s="7">
        <v>2</v>
      </c>
      <c r="C32" s="7">
        <v>1</v>
      </c>
      <c r="D32" s="7">
        <v>23</v>
      </c>
      <c r="E32" s="7" t="s">
        <v>9</v>
      </c>
      <c r="F32" s="8" t="s">
        <v>267</v>
      </c>
      <c r="G32" s="196"/>
      <c r="H32" s="197"/>
      <c r="I32" s="176" t="s">
        <v>22</v>
      </c>
      <c r="J32" s="177"/>
      <c r="K32" s="177"/>
      <c r="L32" s="178"/>
    </row>
    <row r="33" spans="1:12" ht="24.95" customHeight="1" x14ac:dyDescent="0.25">
      <c r="A33" s="47" t="s">
        <v>77</v>
      </c>
      <c r="B33" s="53">
        <v>2</v>
      </c>
      <c r="C33" s="53">
        <v>1</v>
      </c>
      <c r="D33" s="53">
        <v>24</v>
      </c>
      <c r="E33" s="53" t="s">
        <v>9</v>
      </c>
      <c r="F33" s="52"/>
      <c r="I33" s="72" t="s">
        <v>25</v>
      </c>
      <c r="J33" s="1" t="s">
        <v>26</v>
      </c>
      <c r="K33" s="1" t="s">
        <v>25</v>
      </c>
      <c r="L33" s="57" t="s">
        <v>26</v>
      </c>
    </row>
    <row r="34" spans="1:12" ht="24.95" customHeight="1" x14ac:dyDescent="0.25">
      <c r="A34" s="36" t="s">
        <v>41</v>
      </c>
      <c r="B34" s="53">
        <v>2</v>
      </c>
      <c r="C34" s="53">
        <v>1</v>
      </c>
      <c r="D34" s="53">
        <v>25</v>
      </c>
      <c r="E34" s="3" t="s">
        <v>9</v>
      </c>
      <c r="F34" s="6" t="s">
        <v>42</v>
      </c>
      <c r="I34" s="73">
        <v>0</v>
      </c>
      <c r="J34" s="36" t="s">
        <v>27</v>
      </c>
      <c r="K34" s="3">
        <v>8</v>
      </c>
      <c r="L34" s="58" t="s">
        <v>28</v>
      </c>
    </row>
    <row r="35" spans="1:12" ht="24.95" customHeight="1" x14ac:dyDescent="0.25">
      <c r="A35" s="47" t="s">
        <v>77</v>
      </c>
      <c r="B35" s="53">
        <v>2</v>
      </c>
      <c r="C35" s="53">
        <v>1</v>
      </c>
      <c r="D35" s="53">
        <v>26</v>
      </c>
      <c r="E35" s="53" t="s">
        <v>9</v>
      </c>
      <c r="F35" s="52"/>
      <c r="I35" s="73">
        <v>1</v>
      </c>
      <c r="J35" s="36" t="s">
        <v>32</v>
      </c>
      <c r="K35" s="3">
        <v>9</v>
      </c>
      <c r="L35" s="58" t="s">
        <v>33</v>
      </c>
    </row>
    <row r="36" spans="1:12" ht="24.95" customHeight="1" x14ac:dyDescent="0.25">
      <c r="A36" s="36" t="s">
        <v>45</v>
      </c>
      <c r="B36" s="53">
        <v>2</v>
      </c>
      <c r="C36" s="53">
        <v>1</v>
      </c>
      <c r="D36" s="53">
        <v>27</v>
      </c>
      <c r="E36" s="3" t="s">
        <v>9</v>
      </c>
      <c r="F36" s="6" t="s">
        <v>42</v>
      </c>
      <c r="I36" s="73">
        <v>2</v>
      </c>
      <c r="J36" s="36" t="s">
        <v>36</v>
      </c>
      <c r="K36" s="3">
        <v>10</v>
      </c>
      <c r="L36" s="58" t="s">
        <v>37</v>
      </c>
    </row>
    <row r="37" spans="1:12" ht="24.95" customHeight="1" x14ac:dyDescent="0.25">
      <c r="A37" s="47" t="s">
        <v>77</v>
      </c>
      <c r="B37" s="53">
        <v>2</v>
      </c>
      <c r="C37" s="53">
        <v>1</v>
      </c>
      <c r="D37" s="53">
        <v>28</v>
      </c>
      <c r="E37" s="53" t="s">
        <v>9</v>
      </c>
      <c r="F37" s="52"/>
      <c r="I37" s="73">
        <v>3</v>
      </c>
      <c r="J37" s="36" t="s">
        <v>39</v>
      </c>
      <c r="K37" s="3">
        <v>11</v>
      </c>
      <c r="L37" s="58" t="s">
        <v>40</v>
      </c>
    </row>
    <row r="38" spans="1:12" ht="24.95" customHeight="1" x14ac:dyDescent="0.25">
      <c r="A38" s="36" t="s">
        <v>48</v>
      </c>
      <c r="B38" s="53">
        <v>2</v>
      </c>
      <c r="C38" s="53">
        <v>1</v>
      </c>
      <c r="D38" s="53">
        <v>29</v>
      </c>
      <c r="E38" s="3" t="s">
        <v>9</v>
      </c>
      <c r="F38" s="6" t="s">
        <v>42</v>
      </c>
      <c r="I38" s="73">
        <v>4</v>
      </c>
      <c r="J38" s="36" t="s">
        <v>43</v>
      </c>
      <c r="K38" s="3">
        <v>12</v>
      </c>
      <c r="L38" s="58" t="s">
        <v>44</v>
      </c>
    </row>
    <row r="39" spans="1:12" ht="24.95" customHeight="1" x14ac:dyDescent="0.25">
      <c r="A39" s="47" t="s">
        <v>77</v>
      </c>
      <c r="B39" s="53">
        <v>2</v>
      </c>
      <c r="C39" s="53">
        <v>1</v>
      </c>
      <c r="D39" s="53">
        <v>30</v>
      </c>
      <c r="E39" s="53" t="s">
        <v>9</v>
      </c>
      <c r="F39" s="52"/>
      <c r="I39" s="73">
        <v>5</v>
      </c>
      <c r="J39" s="36" t="s">
        <v>46</v>
      </c>
      <c r="K39" s="3">
        <v>13</v>
      </c>
      <c r="L39" s="59" t="s">
        <v>239</v>
      </c>
    </row>
    <row r="40" spans="1:12" ht="24.95" customHeight="1" x14ac:dyDescent="0.25">
      <c r="A40" s="36" t="s">
        <v>50</v>
      </c>
      <c r="B40" s="53">
        <v>2</v>
      </c>
      <c r="C40" s="53">
        <v>1</v>
      </c>
      <c r="D40" s="53">
        <v>31</v>
      </c>
      <c r="E40" s="3" t="s">
        <v>9</v>
      </c>
      <c r="F40" s="6" t="s">
        <v>42</v>
      </c>
      <c r="I40" s="73">
        <v>6</v>
      </c>
      <c r="J40" s="36" t="s">
        <v>49</v>
      </c>
      <c r="K40" s="3">
        <v>14</v>
      </c>
      <c r="L40" s="58" t="s">
        <v>266</v>
      </c>
    </row>
    <row r="41" spans="1:12" ht="24.95" customHeight="1" thickBot="1" x14ac:dyDescent="0.3">
      <c r="A41" s="36" t="s">
        <v>52</v>
      </c>
      <c r="B41" s="3">
        <v>2</v>
      </c>
      <c r="C41" s="3">
        <v>1</v>
      </c>
      <c r="D41" s="53">
        <v>32</v>
      </c>
      <c r="E41" s="3" t="s">
        <v>9</v>
      </c>
      <c r="F41" s="6" t="s">
        <v>53</v>
      </c>
      <c r="I41" s="74">
        <v>7</v>
      </c>
      <c r="J41" s="75" t="s">
        <v>51</v>
      </c>
      <c r="K41" s="22">
        <v>15</v>
      </c>
      <c r="L41" s="76" t="s">
        <v>47</v>
      </c>
    </row>
    <row r="42" spans="1:12" ht="24.95" customHeight="1" x14ac:dyDescent="0.25">
      <c r="A42" s="47" t="s">
        <v>77</v>
      </c>
      <c r="B42" s="53">
        <v>2</v>
      </c>
      <c r="C42" s="53">
        <v>1</v>
      </c>
      <c r="D42" s="53">
        <v>33</v>
      </c>
      <c r="E42" s="53" t="s">
        <v>9</v>
      </c>
      <c r="F42" s="52"/>
    </row>
    <row r="43" spans="1:12" ht="24.95" customHeight="1" x14ac:dyDescent="0.25">
      <c r="A43" s="36" t="s">
        <v>54</v>
      </c>
      <c r="B43" s="53">
        <v>2</v>
      </c>
      <c r="C43" s="53">
        <v>1</v>
      </c>
      <c r="D43" s="53">
        <v>34</v>
      </c>
      <c r="E43" s="3" t="s">
        <v>9</v>
      </c>
      <c r="F43" s="6" t="s">
        <v>42</v>
      </c>
    </row>
    <row r="44" spans="1:12" ht="24.95" customHeight="1" x14ac:dyDescent="0.25">
      <c r="A44" s="47" t="s">
        <v>77</v>
      </c>
      <c r="B44" s="53">
        <v>2</v>
      </c>
      <c r="C44" s="53">
        <v>1</v>
      </c>
      <c r="D44" s="53">
        <v>35</v>
      </c>
      <c r="E44" s="53" t="s">
        <v>9</v>
      </c>
      <c r="F44" s="52"/>
    </row>
    <row r="45" spans="1:12" ht="24.95" customHeight="1" x14ac:dyDescent="0.25">
      <c r="A45" s="36" t="s">
        <v>55</v>
      </c>
      <c r="B45" s="53">
        <v>2</v>
      </c>
      <c r="C45" s="53">
        <v>1</v>
      </c>
      <c r="D45" s="53">
        <v>36</v>
      </c>
      <c r="E45" s="3" t="s">
        <v>9</v>
      </c>
      <c r="F45" s="6" t="s">
        <v>16</v>
      </c>
    </row>
    <row r="46" spans="1:12" ht="24.95" customHeight="1" x14ac:dyDescent="0.25">
      <c r="A46" s="47" t="s">
        <v>77</v>
      </c>
      <c r="B46" s="53">
        <v>2</v>
      </c>
      <c r="C46" s="53">
        <v>1</v>
      </c>
      <c r="D46" s="53">
        <v>37</v>
      </c>
      <c r="E46" s="53" t="s">
        <v>9</v>
      </c>
      <c r="F46" s="52"/>
    </row>
    <row r="47" spans="1:12" ht="24.95" customHeight="1" x14ac:dyDescent="0.25">
      <c r="A47" s="36" t="s">
        <v>56</v>
      </c>
      <c r="B47" s="53">
        <v>2</v>
      </c>
      <c r="C47" s="53">
        <v>1</v>
      </c>
      <c r="D47" s="53">
        <v>38</v>
      </c>
      <c r="E47" s="3" t="s">
        <v>9</v>
      </c>
      <c r="F47" s="6" t="s">
        <v>21</v>
      </c>
    </row>
    <row r="48" spans="1:12" ht="24.95" customHeight="1" x14ac:dyDescent="0.25">
      <c r="A48" s="47" t="s">
        <v>77</v>
      </c>
      <c r="B48" s="53">
        <v>2</v>
      </c>
      <c r="C48" s="53">
        <v>1</v>
      </c>
      <c r="D48" s="53">
        <v>39</v>
      </c>
      <c r="E48" s="53" t="s">
        <v>9</v>
      </c>
      <c r="F48" s="52"/>
    </row>
    <row r="49" spans="1:6" ht="24.95" customHeight="1" x14ac:dyDescent="0.25">
      <c r="A49" s="54" t="s">
        <v>57</v>
      </c>
      <c r="B49" s="53">
        <v>2</v>
      </c>
      <c r="C49" s="53">
        <v>1</v>
      </c>
      <c r="D49" s="53">
        <v>40</v>
      </c>
      <c r="E49" s="53" t="s">
        <v>9</v>
      </c>
      <c r="F49" s="52" t="s">
        <v>12</v>
      </c>
    </row>
    <row r="50" spans="1:6" ht="24.95" customHeight="1" x14ac:dyDescent="0.25">
      <c r="A50" s="36" t="s">
        <v>58</v>
      </c>
      <c r="B50" s="3">
        <v>2</v>
      </c>
      <c r="C50" s="3">
        <v>1</v>
      </c>
      <c r="D50" s="53">
        <v>41</v>
      </c>
      <c r="E50" s="3" t="s">
        <v>9</v>
      </c>
      <c r="F50" s="6" t="s">
        <v>53</v>
      </c>
    </row>
    <row r="51" spans="1:6" ht="24.95" customHeight="1" x14ac:dyDescent="0.25">
      <c r="A51" s="47" t="s">
        <v>77</v>
      </c>
      <c r="B51" s="53">
        <v>2</v>
      </c>
      <c r="C51" s="53">
        <v>1</v>
      </c>
      <c r="D51" s="53">
        <v>42</v>
      </c>
      <c r="E51" s="53" t="s">
        <v>9</v>
      </c>
      <c r="F51" s="52"/>
    </row>
    <row r="52" spans="1:6" ht="24.95" customHeight="1" x14ac:dyDescent="0.25">
      <c r="A52" s="36" t="s">
        <v>59</v>
      </c>
      <c r="B52" s="53">
        <v>2</v>
      </c>
      <c r="C52" s="53">
        <v>1</v>
      </c>
      <c r="D52" s="53">
        <v>43</v>
      </c>
      <c r="E52" s="3" t="s">
        <v>9</v>
      </c>
      <c r="F52" s="6" t="s">
        <v>42</v>
      </c>
    </row>
    <row r="53" spans="1:6" ht="24.95" customHeight="1" x14ac:dyDescent="0.25">
      <c r="A53" s="47" t="s">
        <v>77</v>
      </c>
      <c r="B53" s="53">
        <v>2</v>
      </c>
      <c r="C53" s="53">
        <v>1</v>
      </c>
      <c r="D53" s="53">
        <v>44</v>
      </c>
      <c r="E53" s="53" t="s">
        <v>9</v>
      </c>
      <c r="F53" s="52"/>
    </row>
    <row r="54" spans="1:6" ht="24.95" customHeight="1" x14ac:dyDescent="0.25">
      <c r="A54" s="36" t="s">
        <v>60</v>
      </c>
      <c r="B54" s="53">
        <v>2</v>
      </c>
      <c r="C54" s="53">
        <v>1</v>
      </c>
      <c r="D54" s="53">
        <v>45</v>
      </c>
      <c r="E54" s="3" t="s">
        <v>9</v>
      </c>
      <c r="F54" s="6" t="s">
        <v>16</v>
      </c>
    </row>
    <row r="55" spans="1:6" ht="24.95" customHeight="1" x14ac:dyDescent="0.25">
      <c r="A55" s="47" t="s">
        <v>77</v>
      </c>
      <c r="B55" s="53">
        <v>2</v>
      </c>
      <c r="C55" s="53">
        <v>1</v>
      </c>
      <c r="D55" s="53">
        <v>46</v>
      </c>
      <c r="E55" s="53" t="s">
        <v>9</v>
      </c>
      <c r="F55" s="52"/>
    </row>
    <row r="56" spans="1:6" ht="24.95" customHeight="1" x14ac:dyDescent="0.25">
      <c r="A56" s="36" t="s">
        <v>61</v>
      </c>
      <c r="B56" s="53">
        <v>2</v>
      </c>
      <c r="C56" s="53">
        <v>1</v>
      </c>
      <c r="D56" s="53">
        <v>47</v>
      </c>
      <c r="E56" s="3" t="s">
        <v>9</v>
      </c>
      <c r="F56" s="6" t="s">
        <v>42</v>
      </c>
    </row>
    <row r="57" spans="1:6" ht="24.95" customHeight="1" x14ac:dyDescent="0.25">
      <c r="A57" s="36" t="s">
        <v>62</v>
      </c>
      <c r="B57" s="3">
        <v>2</v>
      </c>
      <c r="C57" s="3">
        <v>1</v>
      </c>
      <c r="D57" s="53">
        <v>48</v>
      </c>
      <c r="E57" s="3" t="s">
        <v>9</v>
      </c>
      <c r="F57" s="6" t="s">
        <v>53</v>
      </c>
    </row>
    <row r="58" spans="1:6" ht="24.95" customHeight="1" x14ac:dyDescent="0.25">
      <c r="A58" s="47" t="s">
        <v>77</v>
      </c>
      <c r="B58" s="53">
        <v>2</v>
      </c>
      <c r="C58" s="53">
        <v>1</v>
      </c>
      <c r="D58" s="53">
        <v>49</v>
      </c>
      <c r="E58" s="53" t="s">
        <v>9</v>
      </c>
      <c r="F58" s="52"/>
    </row>
    <row r="59" spans="1:6" ht="24.95" customHeight="1" x14ac:dyDescent="0.25">
      <c r="A59" s="36" t="s">
        <v>63</v>
      </c>
      <c r="B59" s="53">
        <v>2</v>
      </c>
      <c r="C59" s="53">
        <v>1</v>
      </c>
      <c r="D59" s="53">
        <v>50</v>
      </c>
      <c r="E59" s="3" t="s">
        <v>9</v>
      </c>
      <c r="F59" s="6" t="s">
        <v>42</v>
      </c>
    </row>
    <row r="60" spans="1:6" ht="24.95" customHeight="1" x14ac:dyDescent="0.25">
      <c r="A60" s="47" t="s">
        <v>77</v>
      </c>
      <c r="B60" s="53">
        <v>2</v>
      </c>
      <c r="C60" s="53">
        <v>1</v>
      </c>
      <c r="D60" s="53">
        <v>51</v>
      </c>
      <c r="E60" s="53" t="s">
        <v>9</v>
      </c>
      <c r="F60" s="52"/>
    </row>
    <row r="61" spans="1:6" ht="24.95" customHeight="1" x14ac:dyDescent="0.25">
      <c r="A61" s="36" t="s">
        <v>64</v>
      </c>
      <c r="B61" s="53">
        <v>2</v>
      </c>
      <c r="C61" s="53">
        <v>1</v>
      </c>
      <c r="D61" s="53">
        <v>52</v>
      </c>
      <c r="E61" s="3" t="s">
        <v>9</v>
      </c>
      <c r="F61" s="6" t="s">
        <v>16</v>
      </c>
    </row>
    <row r="62" spans="1:6" ht="24.95" customHeight="1" x14ac:dyDescent="0.25">
      <c r="A62" s="47" t="s">
        <v>77</v>
      </c>
      <c r="B62" s="53">
        <v>2</v>
      </c>
      <c r="C62" s="53">
        <v>1</v>
      </c>
      <c r="D62" s="53">
        <v>53</v>
      </c>
      <c r="E62" s="53" t="s">
        <v>9</v>
      </c>
      <c r="F62" s="52"/>
    </row>
    <row r="63" spans="1:6" ht="24.95" customHeight="1" x14ac:dyDescent="0.25">
      <c r="A63" s="36" t="s">
        <v>65</v>
      </c>
      <c r="B63" s="53">
        <v>2</v>
      </c>
      <c r="C63" s="53">
        <v>1</v>
      </c>
      <c r="D63" s="53">
        <v>54</v>
      </c>
      <c r="E63" s="3" t="s">
        <v>9</v>
      </c>
      <c r="F63" s="6" t="s">
        <v>42</v>
      </c>
    </row>
    <row r="64" spans="1:6" ht="24.95" customHeight="1" x14ac:dyDescent="0.25">
      <c r="A64" s="47" t="s">
        <v>77</v>
      </c>
      <c r="B64" s="53">
        <v>2</v>
      </c>
      <c r="C64" s="53">
        <v>1</v>
      </c>
      <c r="D64" s="53">
        <v>55</v>
      </c>
      <c r="E64" s="53" t="s">
        <v>9</v>
      </c>
      <c r="F64" s="52"/>
    </row>
    <row r="65" spans="1:6" ht="24.95" customHeight="1" x14ac:dyDescent="0.25">
      <c r="A65" s="36" t="s">
        <v>66</v>
      </c>
      <c r="B65" s="53">
        <v>2</v>
      </c>
      <c r="C65" s="53">
        <v>1</v>
      </c>
      <c r="D65" s="53">
        <v>56</v>
      </c>
      <c r="E65" s="3" t="s">
        <v>9</v>
      </c>
      <c r="F65" s="6" t="s">
        <v>67</v>
      </c>
    </row>
    <row r="66" spans="1:6" ht="24.95" customHeight="1" x14ac:dyDescent="0.25">
      <c r="A66" s="36" t="s">
        <v>68</v>
      </c>
      <c r="B66" s="3">
        <v>16</v>
      </c>
      <c r="C66" s="3">
        <v>8</v>
      </c>
      <c r="D66" s="53">
        <v>57</v>
      </c>
      <c r="E66" s="3" t="s">
        <v>9</v>
      </c>
      <c r="F66" s="9" t="s">
        <v>69</v>
      </c>
    </row>
    <row r="67" spans="1:6" ht="24.95" customHeight="1" x14ac:dyDescent="0.25">
      <c r="A67" s="47" t="s">
        <v>77</v>
      </c>
      <c r="B67" s="53">
        <v>2</v>
      </c>
      <c r="C67" s="53">
        <v>1</v>
      </c>
      <c r="D67" s="53">
        <v>65</v>
      </c>
      <c r="E67" s="53" t="s">
        <v>9</v>
      </c>
      <c r="F67" s="52"/>
    </row>
    <row r="68" spans="1:6" ht="24.95" customHeight="1" x14ac:dyDescent="0.25">
      <c r="A68" s="36" t="s">
        <v>70</v>
      </c>
      <c r="B68" s="53">
        <v>2</v>
      </c>
      <c r="C68" s="53">
        <v>1</v>
      </c>
      <c r="D68" s="53">
        <v>66</v>
      </c>
      <c r="E68" s="3" t="s">
        <v>9</v>
      </c>
      <c r="F68" s="6" t="s">
        <v>71</v>
      </c>
    </row>
    <row r="69" spans="1:6" ht="24.95" customHeight="1" x14ac:dyDescent="0.25">
      <c r="A69" s="47" t="s">
        <v>77</v>
      </c>
      <c r="B69" s="53">
        <v>2</v>
      </c>
      <c r="C69" s="53">
        <v>1</v>
      </c>
      <c r="D69" s="53">
        <v>67</v>
      </c>
      <c r="E69" s="53" t="s">
        <v>9</v>
      </c>
      <c r="F69" s="52"/>
    </row>
    <row r="70" spans="1:6" ht="24.95" customHeight="1" x14ac:dyDescent="0.25">
      <c r="A70" s="36" t="s">
        <v>72</v>
      </c>
      <c r="B70" s="53">
        <v>2</v>
      </c>
      <c r="C70" s="53">
        <v>1</v>
      </c>
      <c r="D70" s="53">
        <v>68</v>
      </c>
      <c r="E70" s="3" t="s">
        <v>9</v>
      </c>
      <c r="F70" s="6" t="s">
        <v>73</v>
      </c>
    </row>
    <row r="71" spans="1:6" ht="24.95" customHeight="1" x14ac:dyDescent="0.25">
      <c r="A71" s="36" t="s">
        <v>74</v>
      </c>
      <c r="B71" s="3">
        <v>30</v>
      </c>
      <c r="C71" s="3">
        <v>15</v>
      </c>
      <c r="D71" s="53">
        <v>69</v>
      </c>
      <c r="E71" s="3" t="s">
        <v>9</v>
      </c>
      <c r="F71" s="6" t="s">
        <v>75</v>
      </c>
    </row>
    <row r="72" spans="1:6" ht="24.95" customHeight="1" x14ac:dyDescent="0.25">
      <c r="A72" s="47" t="s">
        <v>77</v>
      </c>
      <c r="B72" s="53">
        <v>2</v>
      </c>
      <c r="C72" s="53">
        <v>1</v>
      </c>
      <c r="D72" s="53">
        <v>84</v>
      </c>
      <c r="E72" s="53" t="s">
        <v>9</v>
      </c>
      <c r="F72" s="52"/>
    </row>
    <row r="73" spans="1:6" ht="72.599999999999994" customHeight="1" x14ac:dyDescent="0.25">
      <c r="A73" s="36" t="s">
        <v>76</v>
      </c>
      <c r="B73" s="53">
        <v>2</v>
      </c>
      <c r="C73" s="53">
        <v>1</v>
      </c>
      <c r="D73" s="53">
        <v>85</v>
      </c>
      <c r="E73" s="3" t="s">
        <v>9</v>
      </c>
      <c r="F73" s="50" t="s">
        <v>252</v>
      </c>
    </row>
    <row r="74" spans="1:6" ht="51.75" customHeight="1" x14ac:dyDescent="0.25">
      <c r="A74" s="36" t="s">
        <v>268</v>
      </c>
      <c r="B74" s="53">
        <v>2</v>
      </c>
      <c r="C74" s="53">
        <v>1</v>
      </c>
      <c r="D74" s="53">
        <v>86</v>
      </c>
      <c r="E74" s="3" t="s">
        <v>9</v>
      </c>
      <c r="F74" s="50" t="s">
        <v>274</v>
      </c>
    </row>
    <row r="75" spans="1:6" ht="36" customHeight="1" x14ac:dyDescent="0.25">
      <c r="A75" s="36" t="s">
        <v>269</v>
      </c>
      <c r="B75" s="53">
        <v>2</v>
      </c>
      <c r="C75" s="53">
        <v>1</v>
      </c>
      <c r="D75" s="53">
        <v>87</v>
      </c>
      <c r="E75" s="3" t="s">
        <v>9</v>
      </c>
      <c r="F75" s="50" t="s">
        <v>275</v>
      </c>
    </row>
    <row r="76" spans="1:6" ht="36.75" customHeight="1" x14ac:dyDescent="0.25">
      <c r="A76" s="36" t="s">
        <v>270</v>
      </c>
      <c r="B76" s="53">
        <v>2</v>
      </c>
      <c r="C76" s="53">
        <v>1</v>
      </c>
      <c r="D76" s="53">
        <v>88</v>
      </c>
      <c r="E76" s="3" t="s">
        <v>9</v>
      </c>
      <c r="F76" s="50" t="s">
        <v>276</v>
      </c>
    </row>
    <row r="77" spans="1:6" ht="36" customHeight="1" x14ac:dyDescent="0.25">
      <c r="A77" s="36" t="s">
        <v>272</v>
      </c>
      <c r="B77" s="53">
        <v>2</v>
      </c>
      <c r="C77" s="53">
        <v>1</v>
      </c>
      <c r="D77" s="53">
        <v>89</v>
      </c>
      <c r="E77" s="3" t="s">
        <v>9</v>
      </c>
      <c r="F77" s="50" t="s">
        <v>277</v>
      </c>
    </row>
    <row r="78" spans="1:6" ht="36" customHeight="1" x14ac:dyDescent="0.25">
      <c r="A78" s="36" t="s">
        <v>271</v>
      </c>
      <c r="B78" s="53">
        <v>2</v>
      </c>
      <c r="C78" s="53">
        <v>1</v>
      </c>
      <c r="D78" s="53">
        <v>90</v>
      </c>
      <c r="E78" s="3" t="s">
        <v>9</v>
      </c>
      <c r="F78" s="50" t="s">
        <v>278</v>
      </c>
    </row>
    <row r="79" spans="1:6" ht="24.95" customHeight="1" x14ac:dyDescent="0.25">
      <c r="A79" s="36" t="s">
        <v>77</v>
      </c>
      <c r="B79" s="3">
        <v>50</v>
      </c>
      <c r="C79" s="3">
        <v>25</v>
      </c>
      <c r="D79" s="53">
        <v>91</v>
      </c>
      <c r="E79" s="3" t="s">
        <v>9</v>
      </c>
      <c r="F79" s="6" t="s">
        <v>77</v>
      </c>
    </row>
    <row r="80" spans="1:6" ht="31.9" customHeight="1" x14ac:dyDescent="0.25">
      <c r="A80" s="62" t="s">
        <v>250</v>
      </c>
      <c r="B80" s="51" t="s">
        <v>251</v>
      </c>
      <c r="C80" s="51" t="s">
        <v>251</v>
      </c>
      <c r="D80" s="51" t="s">
        <v>273</v>
      </c>
      <c r="E80" s="51" t="s">
        <v>9</v>
      </c>
      <c r="F80" s="61" t="s">
        <v>256</v>
      </c>
    </row>
    <row r="81" spans="1:6" ht="24.95" customHeight="1" x14ac:dyDescent="0.25">
      <c r="A81" s="10"/>
      <c r="B81" s="5"/>
      <c r="C81" s="5"/>
      <c r="D81" s="5"/>
      <c r="E81" s="5"/>
      <c r="F81" s="11"/>
    </row>
    <row r="82" spans="1:6" ht="26.25" customHeight="1" x14ac:dyDescent="0.25">
      <c r="B82" s="5"/>
      <c r="C82" s="5"/>
      <c r="D82" s="5"/>
    </row>
    <row r="83" spans="1:6" ht="22.5" customHeight="1" x14ac:dyDescent="0.25">
      <c r="B83" s="5"/>
      <c r="C83" s="5"/>
      <c r="D83" s="5"/>
    </row>
    <row r="84" spans="1:6" s="10" customFormat="1" ht="24.95" customHeight="1" x14ac:dyDescent="0.25">
      <c r="A84" s="204" t="s">
        <v>78</v>
      </c>
      <c r="B84" s="204"/>
      <c r="C84" s="204"/>
      <c r="D84" s="204"/>
      <c r="E84" s="204"/>
    </row>
    <row r="85" spans="1:6" s="10" customFormat="1" ht="24.95" customHeight="1" x14ac:dyDescent="0.25">
      <c r="A85" s="1" t="s">
        <v>4</v>
      </c>
      <c r="B85" s="1" t="s">
        <v>5</v>
      </c>
      <c r="C85" s="1" t="s">
        <v>6</v>
      </c>
      <c r="D85" s="1" t="s">
        <v>7</v>
      </c>
      <c r="E85" s="1" t="s">
        <v>8</v>
      </c>
    </row>
    <row r="86" spans="1:6" ht="24.95" customHeight="1" x14ac:dyDescent="0.25">
      <c r="A86" s="6" t="s">
        <v>79</v>
      </c>
      <c r="B86" s="3">
        <v>2</v>
      </c>
      <c r="C86" s="3">
        <v>1</v>
      </c>
      <c r="D86" s="3">
        <v>7361</v>
      </c>
      <c r="E86" s="3" t="s">
        <v>9</v>
      </c>
      <c r="F86" s="12" t="s">
        <v>80</v>
      </c>
    </row>
    <row r="87" spans="1:6" ht="34.5" customHeight="1" x14ac:dyDescent="0.25">
      <c r="A87" s="6" t="s">
        <v>81</v>
      </c>
      <c r="B87" s="3">
        <v>2</v>
      </c>
      <c r="C87" s="3">
        <v>1</v>
      </c>
      <c r="D87" s="3">
        <v>7362</v>
      </c>
      <c r="E87" s="3" t="s">
        <v>9</v>
      </c>
      <c r="F87" s="13" t="s">
        <v>82</v>
      </c>
    </row>
    <row r="88" spans="1:6" ht="24.95" customHeight="1" x14ac:dyDescent="0.25">
      <c r="A88" s="6" t="s">
        <v>79</v>
      </c>
      <c r="B88" s="3">
        <v>2</v>
      </c>
      <c r="C88" s="3">
        <v>1</v>
      </c>
      <c r="D88" s="3">
        <v>7363</v>
      </c>
      <c r="E88" s="3" t="s">
        <v>9</v>
      </c>
      <c r="F88" s="12" t="s">
        <v>80</v>
      </c>
    </row>
    <row r="89" spans="1:6" ht="24.95" customHeight="1" x14ac:dyDescent="0.25">
      <c r="A89" s="6" t="s">
        <v>83</v>
      </c>
      <c r="B89" s="3">
        <v>2</v>
      </c>
      <c r="C89" s="3">
        <v>1</v>
      </c>
      <c r="D89" s="3">
        <v>7364</v>
      </c>
      <c r="E89" s="3" t="s">
        <v>9</v>
      </c>
      <c r="F89" s="6" t="s">
        <v>84</v>
      </c>
    </row>
    <row r="90" spans="1:6" ht="24.95" customHeight="1" x14ac:dyDescent="0.25">
      <c r="A90" s="6" t="s">
        <v>85</v>
      </c>
      <c r="B90" s="3">
        <v>2</v>
      </c>
      <c r="C90" s="3">
        <v>1</v>
      </c>
      <c r="D90" s="3">
        <v>7365</v>
      </c>
      <c r="E90" s="3" t="s">
        <v>9</v>
      </c>
      <c r="F90" s="6" t="s">
        <v>86</v>
      </c>
    </row>
    <row r="91" spans="1:6" ht="24.95" customHeight="1" x14ac:dyDescent="0.25">
      <c r="A91" s="6" t="s">
        <v>87</v>
      </c>
      <c r="B91" s="3">
        <v>2</v>
      </c>
      <c r="C91" s="3">
        <v>1</v>
      </c>
      <c r="D91" s="3">
        <v>7366</v>
      </c>
      <c r="E91" s="3" t="s">
        <v>9</v>
      </c>
      <c r="F91" s="6" t="s">
        <v>88</v>
      </c>
    </row>
    <row r="92" spans="1:6" ht="24.95" customHeight="1" x14ac:dyDescent="0.25">
      <c r="A92" s="6" t="s">
        <v>89</v>
      </c>
      <c r="B92" s="3">
        <v>2</v>
      </c>
      <c r="C92" s="3">
        <v>1</v>
      </c>
      <c r="D92" s="3">
        <v>7367</v>
      </c>
      <c r="E92" s="3" t="s">
        <v>9</v>
      </c>
      <c r="F92" s="6" t="s">
        <v>86</v>
      </c>
    </row>
    <row r="93" spans="1:6" ht="24.95" customHeight="1" x14ac:dyDescent="0.25">
      <c r="A93" s="6" t="s">
        <v>90</v>
      </c>
      <c r="B93" s="3">
        <v>2</v>
      </c>
      <c r="C93" s="3">
        <v>1</v>
      </c>
      <c r="D93" s="3">
        <v>7368</v>
      </c>
      <c r="E93" s="3" t="s">
        <v>9</v>
      </c>
      <c r="F93" s="6" t="s">
        <v>86</v>
      </c>
    </row>
    <row r="94" spans="1:6" ht="24.95" customHeight="1" x14ac:dyDescent="0.25">
      <c r="A94" s="6" t="s">
        <v>91</v>
      </c>
      <c r="B94" s="3">
        <v>2</v>
      </c>
      <c r="C94" s="3">
        <v>1</v>
      </c>
      <c r="D94" s="3">
        <v>7369</v>
      </c>
      <c r="E94" s="3" t="s">
        <v>9</v>
      </c>
      <c r="F94" s="6" t="s">
        <v>92</v>
      </c>
    </row>
    <row r="95" spans="1:6" ht="24.95" customHeight="1" x14ac:dyDescent="0.25">
      <c r="A95" s="6" t="s">
        <v>93</v>
      </c>
      <c r="B95" s="3">
        <v>2</v>
      </c>
      <c r="C95" s="3">
        <v>1</v>
      </c>
      <c r="D95" s="3">
        <v>7370</v>
      </c>
      <c r="E95" s="3" t="s">
        <v>9</v>
      </c>
      <c r="F95" s="6" t="s">
        <v>94</v>
      </c>
    </row>
    <row r="96" spans="1:6" ht="24.95" customHeight="1" x14ac:dyDescent="0.25">
      <c r="A96" s="6" t="s">
        <v>95</v>
      </c>
      <c r="B96" s="3">
        <v>2</v>
      </c>
      <c r="C96" s="3">
        <v>1</v>
      </c>
      <c r="D96" s="3">
        <v>7371</v>
      </c>
      <c r="E96" s="3" t="s">
        <v>9</v>
      </c>
      <c r="F96" s="6" t="s">
        <v>96</v>
      </c>
    </row>
    <row r="97" spans="1:7" ht="48" customHeight="1" x14ac:dyDescent="0.25">
      <c r="A97" s="63" t="s">
        <v>97</v>
      </c>
      <c r="B97" s="34">
        <v>2</v>
      </c>
      <c r="C97" s="34">
        <v>1</v>
      </c>
      <c r="D97" s="34">
        <v>7372</v>
      </c>
      <c r="E97" s="34" t="s">
        <v>9</v>
      </c>
      <c r="F97" s="55" t="s">
        <v>353</v>
      </c>
    </row>
    <row r="98" spans="1:7" ht="48.4" customHeight="1" x14ac:dyDescent="0.25">
      <c r="A98" s="63" t="s">
        <v>98</v>
      </c>
      <c r="B98" s="34">
        <v>2</v>
      </c>
      <c r="C98" s="34">
        <v>1</v>
      </c>
      <c r="D98" s="34">
        <v>7373</v>
      </c>
      <c r="E98" s="34" t="s">
        <v>9</v>
      </c>
      <c r="F98" s="55" t="s">
        <v>336</v>
      </c>
    </row>
    <row r="99" spans="1:7" ht="24.95" customHeight="1" x14ac:dyDescent="0.25">
      <c r="A99" s="6" t="s">
        <v>99</v>
      </c>
      <c r="B99" s="3">
        <v>2</v>
      </c>
      <c r="C99" s="3">
        <v>1</v>
      </c>
      <c r="D99" s="3">
        <v>7374</v>
      </c>
      <c r="E99" s="3" t="s">
        <v>9</v>
      </c>
      <c r="F99" s="6" t="s">
        <v>254</v>
      </c>
    </row>
    <row r="100" spans="1:7" ht="24.95" customHeight="1" x14ac:dyDescent="0.25">
      <c r="A100" s="6" t="s">
        <v>255</v>
      </c>
      <c r="B100" s="3">
        <v>2</v>
      </c>
      <c r="C100" s="3">
        <v>1</v>
      </c>
      <c r="D100" s="3">
        <v>7375</v>
      </c>
      <c r="E100" s="3" t="s">
        <v>9</v>
      </c>
      <c r="F100" s="6" t="s">
        <v>100</v>
      </c>
    </row>
    <row r="101" spans="1:7" ht="27.4" customHeight="1" x14ac:dyDescent="0.25">
      <c r="A101" s="6" t="s">
        <v>101</v>
      </c>
      <c r="B101" s="3">
        <v>2</v>
      </c>
      <c r="C101" s="3">
        <v>1</v>
      </c>
      <c r="D101" s="3">
        <v>7376</v>
      </c>
      <c r="E101" s="3" t="s">
        <v>9</v>
      </c>
      <c r="F101" s="13" t="s">
        <v>283</v>
      </c>
    </row>
    <row r="102" spans="1:7" ht="24.95" customHeight="1" x14ac:dyDescent="0.25">
      <c r="A102" s="6" t="s">
        <v>240</v>
      </c>
      <c r="B102" s="3">
        <v>2</v>
      </c>
      <c r="C102" s="3">
        <v>1</v>
      </c>
      <c r="D102" s="3">
        <v>7377</v>
      </c>
      <c r="E102" s="3" t="s">
        <v>9</v>
      </c>
      <c r="F102" s="6" t="s">
        <v>86</v>
      </c>
    </row>
    <row r="103" spans="1:7" ht="24.95" customHeight="1" x14ac:dyDescent="0.25">
      <c r="A103" s="6" t="s">
        <v>241</v>
      </c>
      <c r="B103" s="3">
        <v>2</v>
      </c>
      <c r="C103" s="3">
        <v>1</v>
      </c>
      <c r="D103" s="3">
        <v>7378</v>
      </c>
      <c r="E103" s="3" t="s">
        <v>9</v>
      </c>
      <c r="F103" s="6" t="s">
        <v>86</v>
      </c>
    </row>
    <row r="104" spans="1:7" ht="24.95" customHeight="1" x14ac:dyDescent="0.25">
      <c r="A104" s="6" t="s">
        <v>243</v>
      </c>
      <c r="B104" s="3">
        <v>2</v>
      </c>
      <c r="C104" s="3">
        <v>1</v>
      </c>
      <c r="D104" s="3">
        <v>7379</v>
      </c>
      <c r="E104" s="3" t="s">
        <v>9</v>
      </c>
      <c r="F104" s="6" t="s">
        <v>242</v>
      </c>
    </row>
    <row r="105" spans="1:7" ht="49.9" customHeight="1" x14ac:dyDescent="0.25">
      <c r="A105" s="63" t="s">
        <v>257</v>
      </c>
      <c r="B105" s="34">
        <v>16</v>
      </c>
      <c r="C105" s="34">
        <v>8</v>
      </c>
      <c r="D105" s="34">
        <v>7380</v>
      </c>
      <c r="E105" s="34" t="s">
        <v>9</v>
      </c>
      <c r="F105" s="35" t="s">
        <v>249</v>
      </c>
    </row>
    <row r="106" spans="1:7" ht="24.95" customHeight="1" x14ac:dyDescent="0.25">
      <c r="A106" s="49" t="s">
        <v>244</v>
      </c>
      <c r="B106" s="48">
        <v>26</v>
      </c>
      <c r="C106" s="48">
        <v>13</v>
      </c>
      <c r="D106" s="48">
        <v>7388</v>
      </c>
      <c r="E106" s="48" t="s">
        <v>119</v>
      </c>
      <c r="F106" s="31" t="s">
        <v>245</v>
      </c>
    </row>
    <row r="107" spans="1:7" ht="24.95" customHeight="1" x14ac:dyDescent="0.25">
      <c r="A107" s="6" t="s">
        <v>77</v>
      </c>
      <c r="B107" s="3">
        <v>10</v>
      </c>
      <c r="C107" s="3">
        <v>5</v>
      </c>
      <c r="D107" s="48">
        <v>7401</v>
      </c>
      <c r="E107" s="3" t="s">
        <v>119</v>
      </c>
      <c r="F107" s="6" t="s">
        <v>77</v>
      </c>
    </row>
    <row r="108" spans="1:7" ht="24.95" customHeight="1" x14ac:dyDescent="0.25">
      <c r="B108" s="5"/>
      <c r="C108" s="5"/>
      <c r="D108" s="5"/>
    </row>
    <row r="109" spans="1:7" s="10" customFormat="1" ht="24.95" customHeight="1" thickBot="1" x14ac:dyDescent="0.3">
      <c r="A109" s="204" t="s">
        <v>102</v>
      </c>
      <c r="B109" s="204"/>
      <c r="C109" s="204"/>
      <c r="D109" s="204"/>
      <c r="E109" s="204"/>
      <c r="F109"/>
    </row>
    <row r="110" spans="1:7" ht="30" customHeight="1" thickBot="1" x14ac:dyDescent="0.3">
      <c r="A110" s="4" t="s">
        <v>4</v>
      </c>
      <c r="B110" s="4" t="s">
        <v>5</v>
      </c>
      <c r="C110" s="4" t="s">
        <v>6</v>
      </c>
      <c r="D110" s="4" t="s">
        <v>7</v>
      </c>
      <c r="E110" s="4" t="s">
        <v>8</v>
      </c>
      <c r="F110" s="10"/>
      <c r="G110" s="205" t="s">
        <v>104</v>
      </c>
    </row>
    <row r="111" spans="1:7" ht="30" customHeight="1" thickBot="1" x14ac:dyDescent="0.3">
      <c r="A111" s="14" t="s">
        <v>103</v>
      </c>
      <c r="B111" s="15">
        <v>16</v>
      </c>
      <c r="C111" s="15">
        <v>8</v>
      </c>
      <c r="D111" s="15">
        <v>7406</v>
      </c>
      <c r="E111" s="16" t="s">
        <v>9</v>
      </c>
      <c r="F111" s="64" t="s">
        <v>258</v>
      </c>
      <c r="G111" s="205"/>
    </row>
    <row r="112" spans="1:7" ht="30" customHeight="1" thickBot="1" x14ac:dyDescent="0.3">
      <c r="A112" s="17" t="s">
        <v>105</v>
      </c>
      <c r="B112" s="18">
        <v>16</v>
      </c>
      <c r="C112" s="18">
        <v>8</v>
      </c>
      <c r="D112" s="18">
        <v>7414</v>
      </c>
      <c r="E112" s="3" t="s">
        <v>9</v>
      </c>
      <c r="F112" s="50" t="s">
        <v>260</v>
      </c>
      <c r="G112" s="205"/>
    </row>
    <row r="113" spans="1:7" ht="30" customHeight="1" thickBot="1" x14ac:dyDescent="0.3">
      <c r="A113" s="17" t="s">
        <v>106</v>
      </c>
      <c r="B113" s="18">
        <v>16</v>
      </c>
      <c r="C113" s="18">
        <v>8</v>
      </c>
      <c r="D113" s="18">
        <v>7422</v>
      </c>
      <c r="E113" s="3" t="s">
        <v>9</v>
      </c>
      <c r="F113" s="50" t="s">
        <v>259</v>
      </c>
      <c r="G113" s="205"/>
    </row>
    <row r="114" spans="1:7" ht="30" customHeight="1" thickBot="1" x14ac:dyDescent="0.3">
      <c r="A114" s="17" t="s">
        <v>107</v>
      </c>
      <c r="B114" s="18">
        <v>16</v>
      </c>
      <c r="C114" s="18">
        <v>8</v>
      </c>
      <c r="D114" s="18">
        <v>7430</v>
      </c>
      <c r="E114" s="3" t="s">
        <v>9</v>
      </c>
      <c r="F114" s="50" t="s">
        <v>108</v>
      </c>
      <c r="G114" s="205"/>
    </row>
    <row r="115" spans="1:7" ht="30" customHeight="1" thickBot="1" x14ac:dyDescent="0.3">
      <c r="A115" s="19" t="s">
        <v>77</v>
      </c>
      <c r="B115" s="20">
        <v>32</v>
      </c>
      <c r="C115" s="20">
        <v>16</v>
      </c>
      <c r="D115" s="21">
        <v>7438</v>
      </c>
      <c r="E115" s="22" t="s">
        <v>9</v>
      </c>
      <c r="F115" s="65" t="s">
        <v>77</v>
      </c>
      <c r="G115" s="206" t="s">
        <v>109</v>
      </c>
    </row>
    <row r="116" spans="1:7" ht="30" customHeight="1" thickBot="1" x14ac:dyDescent="0.3">
      <c r="A116" s="23" t="s">
        <v>103</v>
      </c>
      <c r="B116" s="16">
        <v>16</v>
      </c>
      <c r="C116" s="16">
        <v>8</v>
      </c>
      <c r="D116" s="15">
        <v>7454</v>
      </c>
      <c r="E116" s="16" t="s">
        <v>9</v>
      </c>
      <c r="F116" s="64" t="s">
        <v>258</v>
      </c>
      <c r="G116" s="206"/>
    </row>
    <row r="117" spans="1:7" ht="30" customHeight="1" thickBot="1" x14ac:dyDescent="0.3">
      <c r="A117" s="24" t="s">
        <v>105</v>
      </c>
      <c r="B117" s="3">
        <v>16</v>
      </c>
      <c r="C117" s="3">
        <v>8</v>
      </c>
      <c r="D117" s="18">
        <v>7462</v>
      </c>
      <c r="E117" s="3" t="s">
        <v>9</v>
      </c>
      <c r="F117" s="50" t="s">
        <v>260</v>
      </c>
      <c r="G117" s="206"/>
    </row>
    <row r="118" spans="1:7" ht="30" customHeight="1" thickBot="1" x14ac:dyDescent="0.3">
      <c r="A118" s="24" t="s">
        <v>106</v>
      </c>
      <c r="B118" s="3">
        <v>16</v>
      </c>
      <c r="C118" s="3">
        <v>8</v>
      </c>
      <c r="D118" s="18">
        <v>7470</v>
      </c>
      <c r="E118" s="3" t="s">
        <v>9</v>
      </c>
      <c r="F118" s="50" t="s">
        <v>259</v>
      </c>
      <c r="G118" s="206"/>
    </row>
    <row r="119" spans="1:7" ht="30" customHeight="1" thickBot="1" x14ac:dyDescent="0.3">
      <c r="A119" s="24" t="s">
        <v>107</v>
      </c>
      <c r="B119" s="3">
        <v>16</v>
      </c>
      <c r="C119" s="3">
        <v>8</v>
      </c>
      <c r="D119" s="18">
        <v>7478</v>
      </c>
      <c r="E119" s="3" t="s">
        <v>9</v>
      </c>
      <c r="F119" s="50" t="s">
        <v>108</v>
      </c>
      <c r="G119" s="206"/>
    </row>
    <row r="120" spans="1:7" ht="30" customHeight="1" thickBot="1" x14ac:dyDescent="0.3">
      <c r="A120" s="25" t="s">
        <v>77</v>
      </c>
      <c r="B120" s="22">
        <v>32</v>
      </c>
      <c r="C120" s="20">
        <v>16</v>
      </c>
      <c r="D120" s="21">
        <v>7486</v>
      </c>
      <c r="E120" s="22" t="s">
        <v>9</v>
      </c>
      <c r="F120" s="65" t="s">
        <v>77</v>
      </c>
      <c r="G120" s="207" t="s">
        <v>110</v>
      </c>
    </row>
    <row r="121" spans="1:7" ht="30" customHeight="1" thickBot="1" x14ac:dyDescent="0.3">
      <c r="A121" s="23" t="s">
        <v>103</v>
      </c>
      <c r="B121" s="16">
        <v>16</v>
      </c>
      <c r="C121" s="16">
        <v>8</v>
      </c>
      <c r="D121" s="15">
        <v>7502</v>
      </c>
      <c r="E121" s="16" t="s">
        <v>9</v>
      </c>
      <c r="F121" s="64" t="s">
        <v>258</v>
      </c>
      <c r="G121" s="207"/>
    </row>
    <row r="122" spans="1:7" ht="30" customHeight="1" thickBot="1" x14ac:dyDescent="0.3">
      <c r="A122" s="24" t="s">
        <v>105</v>
      </c>
      <c r="B122" s="3">
        <v>16</v>
      </c>
      <c r="C122" s="3">
        <v>8</v>
      </c>
      <c r="D122" s="18">
        <v>7510</v>
      </c>
      <c r="E122" s="3" t="s">
        <v>9</v>
      </c>
      <c r="F122" s="50" t="s">
        <v>260</v>
      </c>
      <c r="G122" s="207"/>
    </row>
    <row r="123" spans="1:7" ht="30" customHeight="1" thickBot="1" x14ac:dyDescent="0.3">
      <c r="A123" s="24" t="s">
        <v>106</v>
      </c>
      <c r="B123" s="3">
        <v>16</v>
      </c>
      <c r="C123" s="3">
        <v>8</v>
      </c>
      <c r="D123" s="18">
        <v>7518</v>
      </c>
      <c r="E123" s="3" t="s">
        <v>9</v>
      </c>
      <c r="F123" s="50" t="s">
        <v>259</v>
      </c>
      <c r="G123" s="207"/>
    </row>
    <row r="124" spans="1:7" ht="30" customHeight="1" thickBot="1" x14ac:dyDescent="0.3">
      <c r="A124" s="24" t="s">
        <v>107</v>
      </c>
      <c r="B124" s="3">
        <v>16</v>
      </c>
      <c r="C124" s="3">
        <v>8</v>
      </c>
      <c r="D124" s="18">
        <v>7526</v>
      </c>
      <c r="E124" s="3" t="s">
        <v>9</v>
      </c>
      <c r="F124" s="50" t="s">
        <v>108</v>
      </c>
      <c r="G124" s="207"/>
    </row>
    <row r="125" spans="1:7" ht="30" customHeight="1" thickBot="1" x14ac:dyDescent="0.3">
      <c r="A125" s="25" t="s">
        <v>77</v>
      </c>
      <c r="B125" s="22">
        <v>32</v>
      </c>
      <c r="C125" s="20">
        <v>16</v>
      </c>
      <c r="D125" s="21">
        <v>7534</v>
      </c>
      <c r="E125" s="22" t="s">
        <v>9</v>
      </c>
      <c r="F125" s="65" t="s">
        <v>77</v>
      </c>
      <c r="G125" s="208" t="s">
        <v>111</v>
      </c>
    </row>
    <row r="126" spans="1:7" ht="30" customHeight="1" thickBot="1" x14ac:dyDescent="0.3">
      <c r="A126" s="23" t="s">
        <v>103</v>
      </c>
      <c r="B126" s="16">
        <v>16</v>
      </c>
      <c r="C126" s="16">
        <v>8</v>
      </c>
      <c r="D126" s="15">
        <v>7550</v>
      </c>
      <c r="E126" s="16" t="s">
        <v>9</v>
      </c>
      <c r="F126" s="64" t="s">
        <v>258</v>
      </c>
      <c r="G126" s="208"/>
    </row>
    <row r="127" spans="1:7" ht="30" customHeight="1" thickBot="1" x14ac:dyDescent="0.3">
      <c r="A127" s="24" t="s">
        <v>105</v>
      </c>
      <c r="B127" s="3">
        <v>16</v>
      </c>
      <c r="C127" s="3">
        <v>8</v>
      </c>
      <c r="D127" s="18">
        <v>7558</v>
      </c>
      <c r="E127" s="3" t="s">
        <v>9</v>
      </c>
      <c r="F127" s="50" t="s">
        <v>260</v>
      </c>
      <c r="G127" s="208"/>
    </row>
    <row r="128" spans="1:7" ht="30" customHeight="1" thickBot="1" x14ac:dyDescent="0.3">
      <c r="A128" s="24" t="s">
        <v>106</v>
      </c>
      <c r="B128" s="3">
        <v>16</v>
      </c>
      <c r="C128" s="3">
        <v>8</v>
      </c>
      <c r="D128" s="18">
        <v>7566</v>
      </c>
      <c r="E128" s="3" t="s">
        <v>9</v>
      </c>
      <c r="F128" s="50" t="s">
        <v>259</v>
      </c>
      <c r="G128" s="208"/>
    </row>
    <row r="129" spans="1:7" ht="30" customHeight="1" thickBot="1" x14ac:dyDescent="0.3">
      <c r="A129" s="24" t="s">
        <v>107</v>
      </c>
      <c r="B129" s="3">
        <v>16</v>
      </c>
      <c r="C129" s="3">
        <v>8</v>
      </c>
      <c r="D129" s="18">
        <v>7574</v>
      </c>
      <c r="E129" s="3" t="s">
        <v>9</v>
      </c>
      <c r="F129" s="50" t="s">
        <v>108</v>
      </c>
      <c r="G129" s="208"/>
    </row>
    <row r="130" spans="1:7" ht="30" customHeight="1" thickBot="1" x14ac:dyDescent="0.3">
      <c r="A130" s="25" t="s">
        <v>77</v>
      </c>
      <c r="B130" s="22">
        <v>32</v>
      </c>
      <c r="C130" s="20">
        <v>16</v>
      </c>
      <c r="D130" s="21">
        <v>7582</v>
      </c>
      <c r="E130" s="22" t="s">
        <v>9</v>
      </c>
      <c r="F130" s="65" t="s">
        <v>77</v>
      </c>
      <c r="G130" s="200" t="s">
        <v>112</v>
      </c>
    </row>
    <row r="131" spans="1:7" ht="30" customHeight="1" thickBot="1" x14ac:dyDescent="0.3">
      <c r="A131" s="23" t="s">
        <v>103</v>
      </c>
      <c r="B131" s="16">
        <v>16</v>
      </c>
      <c r="C131" s="16">
        <v>8</v>
      </c>
      <c r="D131" s="15">
        <v>7598</v>
      </c>
      <c r="E131" s="16" t="s">
        <v>9</v>
      </c>
      <c r="F131" s="64" t="s">
        <v>258</v>
      </c>
      <c r="G131" s="200"/>
    </row>
    <row r="132" spans="1:7" ht="30" customHeight="1" thickBot="1" x14ac:dyDescent="0.3">
      <c r="A132" s="24" t="s">
        <v>105</v>
      </c>
      <c r="B132" s="3">
        <v>16</v>
      </c>
      <c r="C132" s="3">
        <v>8</v>
      </c>
      <c r="D132" s="18">
        <v>7606</v>
      </c>
      <c r="E132" s="3" t="s">
        <v>9</v>
      </c>
      <c r="F132" s="50" t="s">
        <v>260</v>
      </c>
      <c r="G132" s="200"/>
    </row>
    <row r="133" spans="1:7" ht="30" customHeight="1" thickBot="1" x14ac:dyDescent="0.3">
      <c r="A133" s="24" t="s">
        <v>106</v>
      </c>
      <c r="B133" s="3">
        <v>16</v>
      </c>
      <c r="C133" s="3">
        <v>8</v>
      </c>
      <c r="D133" s="18">
        <v>7614</v>
      </c>
      <c r="E133" s="3" t="s">
        <v>9</v>
      </c>
      <c r="F133" s="50" t="s">
        <v>259</v>
      </c>
      <c r="G133" s="200"/>
    </row>
    <row r="134" spans="1:7" ht="30" customHeight="1" thickBot="1" x14ac:dyDescent="0.3">
      <c r="A134" s="24" t="s">
        <v>107</v>
      </c>
      <c r="B134" s="3">
        <v>16</v>
      </c>
      <c r="C134" s="3">
        <v>8</v>
      </c>
      <c r="D134" s="18">
        <v>7622</v>
      </c>
      <c r="E134" s="3" t="s">
        <v>9</v>
      </c>
      <c r="F134" s="50" t="s">
        <v>108</v>
      </c>
      <c r="G134" s="200"/>
    </row>
    <row r="135" spans="1:7" ht="30" customHeight="1" thickBot="1" x14ac:dyDescent="0.3">
      <c r="A135" s="25" t="s">
        <v>77</v>
      </c>
      <c r="B135" s="22">
        <v>32</v>
      </c>
      <c r="C135" s="20">
        <v>16</v>
      </c>
      <c r="D135" s="21">
        <v>7630</v>
      </c>
      <c r="E135" s="22" t="s">
        <v>9</v>
      </c>
      <c r="F135" s="65" t="s">
        <v>77</v>
      </c>
      <c r="G135" s="201" t="s">
        <v>113</v>
      </c>
    </row>
    <row r="136" spans="1:7" ht="30" customHeight="1" thickBot="1" x14ac:dyDescent="0.3">
      <c r="A136" s="23" t="s">
        <v>103</v>
      </c>
      <c r="B136" s="16">
        <v>16</v>
      </c>
      <c r="C136" s="16">
        <v>8</v>
      </c>
      <c r="D136" s="15">
        <v>7646</v>
      </c>
      <c r="E136" s="16" t="s">
        <v>9</v>
      </c>
      <c r="F136" s="64" t="s">
        <v>258</v>
      </c>
      <c r="G136" s="201"/>
    </row>
    <row r="137" spans="1:7" ht="30" customHeight="1" thickBot="1" x14ac:dyDescent="0.3">
      <c r="A137" s="24" t="s">
        <v>105</v>
      </c>
      <c r="B137" s="3">
        <v>16</v>
      </c>
      <c r="C137" s="3">
        <v>8</v>
      </c>
      <c r="D137" s="18">
        <v>7654</v>
      </c>
      <c r="E137" s="3" t="s">
        <v>9</v>
      </c>
      <c r="F137" s="50" t="s">
        <v>260</v>
      </c>
      <c r="G137" s="201"/>
    </row>
    <row r="138" spans="1:7" ht="30" customHeight="1" thickBot="1" x14ac:dyDescent="0.3">
      <c r="A138" s="24" t="s">
        <v>106</v>
      </c>
      <c r="B138" s="3">
        <v>16</v>
      </c>
      <c r="C138" s="3">
        <v>8</v>
      </c>
      <c r="D138" s="18">
        <v>7662</v>
      </c>
      <c r="E138" s="3" t="s">
        <v>9</v>
      </c>
      <c r="F138" s="50" t="s">
        <v>259</v>
      </c>
      <c r="G138" s="201"/>
    </row>
    <row r="139" spans="1:7" ht="30" customHeight="1" thickBot="1" x14ac:dyDescent="0.3">
      <c r="A139" s="24" t="s">
        <v>107</v>
      </c>
      <c r="B139" s="3">
        <v>16</v>
      </c>
      <c r="C139" s="3">
        <v>8</v>
      </c>
      <c r="D139" s="18">
        <v>7670</v>
      </c>
      <c r="E139" s="3" t="s">
        <v>9</v>
      </c>
      <c r="F139" s="50" t="s">
        <v>108</v>
      </c>
      <c r="G139" s="201"/>
    </row>
    <row r="140" spans="1:7" ht="30" customHeight="1" thickBot="1" x14ac:dyDescent="0.3">
      <c r="A140" s="25" t="s">
        <v>77</v>
      </c>
      <c r="B140" s="22">
        <v>32</v>
      </c>
      <c r="C140" s="20">
        <v>16</v>
      </c>
      <c r="D140" s="21">
        <v>7668</v>
      </c>
      <c r="E140" s="22" t="s">
        <v>9</v>
      </c>
      <c r="F140" s="65" t="s">
        <v>77</v>
      </c>
      <c r="G140" s="202" t="s">
        <v>114</v>
      </c>
    </row>
    <row r="141" spans="1:7" ht="30" customHeight="1" thickBot="1" x14ac:dyDescent="0.3">
      <c r="A141" s="23" t="s">
        <v>103</v>
      </c>
      <c r="B141" s="16">
        <v>16</v>
      </c>
      <c r="C141" s="16">
        <v>8</v>
      </c>
      <c r="D141" s="15">
        <v>7694</v>
      </c>
      <c r="E141" s="16" t="s">
        <v>9</v>
      </c>
      <c r="F141" s="64" t="s">
        <v>258</v>
      </c>
      <c r="G141" s="202"/>
    </row>
    <row r="142" spans="1:7" ht="30" customHeight="1" thickBot="1" x14ac:dyDescent="0.3">
      <c r="A142" s="24" t="s">
        <v>105</v>
      </c>
      <c r="B142" s="3">
        <v>16</v>
      </c>
      <c r="C142" s="3">
        <v>8</v>
      </c>
      <c r="D142" s="18">
        <v>7702</v>
      </c>
      <c r="E142" s="3" t="s">
        <v>9</v>
      </c>
      <c r="F142" s="50" t="s">
        <v>260</v>
      </c>
      <c r="G142" s="202"/>
    </row>
    <row r="143" spans="1:7" ht="30" customHeight="1" thickBot="1" x14ac:dyDescent="0.3">
      <c r="A143" s="24" t="s">
        <v>106</v>
      </c>
      <c r="B143" s="3">
        <v>16</v>
      </c>
      <c r="C143" s="3">
        <v>8</v>
      </c>
      <c r="D143" s="18">
        <v>7710</v>
      </c>
      <c r="E143" s="3" t="s">
        <v>9</v>
      </c>
      <c r="F143" s="50" t="s">
        <v>259</v>
      </c>
      <c r="G143" s="202"/>
    </row>
    <row r="144" spans="1:7" ht="30" customHeight="1" thickBot="1" x14ac:dyDescent="0.3">
      <c r="A144" s="24" t="s">
        <v>107</v>
      </c>
      <c r="B144" s="3">
        <v>16</v>
      </c>
      <c r="C144" s="3">
        <v>8</v>
      </c>
      <c r="D144" s="18">
        <v>7718</v>
      </c>
      <c r="E144" s="3" t="s">
        <v>9</v>
      </c>
      <c r="F144" s="50" t="s">
        <v>108</v>
      </c>
      <c r="G144" s="202"/>
    </row>
    <row r="145" spans="1:7" ht="30" customHeight="1" thickBot="1" x14ac:dyDescent="0.3">
      <c r="A145" s="25" t="s">
        <v>77</v>
      </c>
      <c r="B145" s="22">
        <v>32</v>
      </c>
      <c r="C145" s="20">
        <v>16</v>
      </c>
      <c r="D145" s="21">
        <v>7726</v>
      </c>
      <c r="E145" s="22" t="s">
        <v>9</v>
      </c>
      <c r="F145" s="65" t="s">
        <v>77</v>
      </c>
      <c r="G145" s="203" t="s">
        <v>115</v>
      </c>
    </row>
    <row r="146" spans="1:7" ht="30" customHeight="1" thickBot="1" x14ac:dyDescent="0.3">
      <c r="A146" s="23" t="s">
        <v>103</v>
      </c>
      <c r="B146" s="16">
        <v>16</v>
      </c>
      <c r="C146" s="16">
        <v>8</v>
      </c>
      <c r="D146" s="15">
        <v>7742</v>
      </c>
      <c r="E146" s="16" t="s">
        <v>9</v>
      </c>
      <c r="F146" s="64" t="s">
        <v>258</v>
      </c>
      <c r="G146" s="203"/>
    </row>
    <row r="147" spans="1:7" ht="30" customHeight="1" thickBot="1" x14ac:dyDescent="0.3">
      <c r="A147" s="24" t="s">
        <v>105</v>
      </c>
      <c r="B147" s="3">
        <v>16</v>
      </c>
      <c r="C147" s="3">
        <v>8</v>
      </c>
      <c r="D147" s="18">
        <v>7750</v>
      </c>
      <c r="E147" s="3" t="s">
        <v>9</v>
      </c>
      <c r="F147" s="50" t="s">
        <v>260</v>
      </c>
      <c r="G147" s="203"/>
    </row>
    <row r="148" spans="1:7" ht="30" customHeight="1" thickBot="1" x14ac:dyDescent="0.3">
      <c r="A148" s="24" t="s">
        <v>106</v>
      </c>
      <c r="B148" s="3">
        <v>16</v>
      </c>
      <c r="C148" s="3">
        <v>8</v>
      </c>
      <c r="D148" s="18">
        <v>7758</v>
      </c>
      <c r="E148" s="3" t="s">
        <v>9</v>
      </c>
      <c r="F148" s="50" t="s">
        <v>259</v>
      </c>
      <c r="G148" s="203"/>
    </row>
    <row r="149" spans="1:7" ht="30" customHeight="1" thickBot="1" x14ac:dyDescent="0.3">
      <c r="A149" s="24" t="s">
        <v>107</v>
      </c>
      <c r="B149" s="3">
        <v>16</v>
      </c>
      <c r="C149" s="3">
        <v>8</v>
      </c>
      <c r="D149" s="18">
        <v>7766</v>
      </c>
      <c r="E149" s="3" t="s">
        <v>9</v>
      </c>
      <c r="F149" s="50" t="s">
        <v>108</v>
      </c>
      <c r="G149" s="203"/>
    </row>
    <row r="150" spans="1:7" ht="23.25" customHeight="1" thickBot="1" x14ac:dyDescent="0.3">
      <c r="A150" s="25" t="s">
        <v>77</v>
      </c>
      <c r="B150" s="22">
        <v>32</v>
      </c>
      <c r="C150" s="20">
        <v>16</v>
      </c>
      <c r="D150" s="21">
        <v>7774</v>
      </c>
      <c r="E150" s="22" t="s">
        <v>9</v>
      </c>
      <c r="F150" s="65" t="s">
        <v>77</v>
      </c>
    </row>
    <row r="151" spans="1:7" x14ac:dyDescent="0.25">
      <c r="B151" s="5"/>
      <c r="C151" s="5"/>
      <c r="D151" s="5"/>
    </row>
    <row r="152" spans="1:7" x14ac:dyDescent="0.25">
      <c r="B152" s="5"/>
      <c r="C152" s="5"/>
      <c r="D152" s="5"/>
    </row>
    <row r="153" spans="1:7" x14ac:dyDescent="0.25">
      <c r="B153" s="5"/>
      <c r="C153" s="5"/>
      <c r="D153" s="5"/>
    </row>
    <row r="155" spans="1:7" s="10" customFormat="1" ht="24.95" customHeight="1" x14ac:dyDescent="0.25">
      <c r="A155"/>
      <c r="B155"/>
      <c r="C155"/>
      <c r="D155"/>
      <c r="E155"/>
      <c r="F155"/>
    </row>
    <row r="156" spans="1:7" s="10" customFormat="1" ht="24.95" customHeight="1" x14ac:dyDescent="0.25">
      <c r="A156" s="175" t="s">
        <v>116</v>
      </c>
      <c r="B156" s="175"/>
      <c r="C156" s="175"/>
      <c r="D156" s="175"/>
      <c r="E156" s="175"/>
    </row>
    <row r="157" spans="1:7" x14ac:dyDescent="0.25">
      <c r="A157" s="56" t="s">
        <v>117</v>
      </c>
      <c r="B157" s="34">
        <v>2</v>
      </c>
      <c r="C157" s="34">
        <v>1</v>
      </c>
      <c r="D157" s="34">
        <v>7790</v>
      </c>
      <c r="E157" s="34" t="s">
        <v>9</v>
      </c>
      <c r="F157" s="10"/>
    </row>
    <row r="158" spans="1:7" x14ac:dyDescent="0.25">
      <c r="A158" s="26"/>
      <c r="B158" s="26"/>
      <c r="C158" s="26"/>
      <c r="D158" s="27"/>
    </row>
  </sheetData>
  <mergeCells count="17">
    <mergeCell ref="I4:J4"/>
    <mergeCell ref="A8:E8"/>
    <mergeCell ref="A84:E84"/>
    <mergeCell ref="A2:E5"/>
    <mergeCell ref="A6:E6"/>
    <mergeCell ref="I32:L32"/>
    <mergeCell ref="G32:H32"/>
    <mergeCell ref="A109:E109"/>
    <mergeCell ref="G110:G114"/>
    <mergeCell ref="G115:G119"/>
    <mergeCell ref="G120:G124"/>
    <mergeCell ref="G125:G129"/>
    <mergeCell ref="G130:G134"/>
    <mergeCell ref="G135:G139"/>
    <mergeCell ref="G140:G144"/>
    <mergeCell ref="G145:G149"/>
    <mergeCell ref="A156:E156"/>
  </mergeCells>
  <pageMargins left="0.7" right="0.7" top="0.75" bottom="0.75" header="0.51180555555555496" footer="0.51180555555555496"/>
  <pageSetup paperSize="9" firstPageNumber="0" orientation="portrait" horizontalDpi="300" verticalDpi="300" r:id="rId1"/>
  <drawing r:id="rId2"/>
</worksheet>
</file>

<file path=docProps/app.xml><?xml version="1.0" encoding="utf-8"?>
<Properties xmlns="http://schemas.openxmlformats.org/officeDocument/2006/extended-properties" xmlns:vt="http://schemas.openxmlformats.org/officeDocument/2006/docPropsVTypes">
  <Template/>
  <TotalTime>710</TotalTime>
  <Application>Microsoft Excel</Application>
  <DocSecurity>0</DocSecurity>
  <ScaleCrop>false</ScaleCrop>
  <HeadingPairs>
    <vt:vector size="2" baseType="variant">
      <vt:variant>
        <vt:lpstr>Worksheets</vt:lpstr>
      </vt:variant>
      <vt:variant>
        <vt:i4>6</vt:i4>
      </vt:variant>
    </vt:vector>
  </HeadingPairs>
  <TitlesOfParts>
    <vt:vector size="6" baseType="lpstr">
      <vt:lpstr>INPUT REGISTERS</vt:lpstr>
      <vt:lpstr>COILS</vt:lpstr>
      <vt:lpstr>HOLDING REGISTERS</vt:lpstr>
      <vt:lpstr>DISCRETE INPUTS</vt:lpstr>
      <vt:lpstr>Legacy Input Registers</vt:lpstr>
      <vt:lpstr>Legacy Holding Registers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dc:description/>
  <cp:lastModifiedBy>edoardo colasante</cp:lastModifiedBy>
  <cp:revision>56</cp:revision>
  <dcterms:created xsi:type="dcterms:W3CDTF">2006-09-25T09:17:32Z</dcterms:created>
  <dcterms:modified xsi:type="dcterms:W3CDTF">2024-11-06T01:33:35Z</dcterms:modified>
  <dc:language>it-IT</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